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00" yWindow="300" windowWidth="15510" windowHeight="10380"/>
  </bookViews>
  <sheets>
    <sheet name="op08" sheetId="1" r:id="rId1"/>
  </sheets>
  <calcPr calcId="0"/>
</workbook>
</file>

<file path=xl/calcChain.xml><?xml version="1.0" encoding="utf-8"?>
<calcChain xmlns="http://schemas.openxmlformats.org/spreadsheetml/2006/main">
  <c r="AG47" i="1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AG46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AG44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AG43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AG41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AG40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AG37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</calcChain>
</file>

<file path=xl/sharedStrings.xml><?xml version="1.0" encoding="utf-8"?>
<sst xmlns="http://schemas.openxmlformats.org/spreadsheetml/2006/main" count="109" uniqueCount="41">
  <si>
    <t>Generated from op08.TXT by VB Plum system Version 1.09 on 17/12/2010 at 09:31:46</t>
  </si>
  <si>
    <t>++++</t>
  </si>
  <si>
    <t>SiO2</t>
  </si>
  <si>
    <t>TiO2</t>
  </si>
  <si>
    <t>Al2O3</t>
  </si>
  <si>
    <t>Cr2O3</t>
  </si>
  <si>
    <t>FeO</t>
  </si>
  <si>
    <t>MnO</t>
  </si>
  <si>
    <t>MgO</t>
  </si>
  <si>
    <t>CaO</t>
  </si>
  <si>
    <t>Na2O</t>
  </si>
  <si>
    <t>K2O</t>
  </si>
  <si>
    <t>NiO</t>
  </si>
  <si>
    <t>Total</t>
  </si>
  <si>
    <t>O</t>
  </si>
  <si>
    <t>Si</t>
  </si>
  <si>
    <t>Ti</t>
  </si>
  <si>
    <t>Al</t>
  </si>
  <si>
    <t>Cr</t>
  </si>
  <si>
    <t>Fe2</t>
  </si>
  <si>
    <t>Mn</t>
  </si>
  <si>
    <t>Mg</t>
  </si>
  <si>
    <t>Ca</t>
  </si>
  <si>
    <t>Na</t>
  </si>
  <si>
    <t>K</t>
  </si>
  <si>
    <t>Ni</t>
  </si>
  <si>
    <t>X</t>
  </si>
  <si>
    <t>Y</t>
  </si>
  <si>
    <t>15 kV</t>
  </si>
  <si>
    <t>32 nA</t>
  </si>
  <si>
    <t>10 μm</t>
  </si>
  <si>
    <t>CH1</t>
  </si>
  <si>
    <t>CH2</t>
  </si>
  <si>
    <t>CH3</t>
  </si>
  <si>
    <t>Counting time</t>
  </si>
  <si>
    <t>Peak</t>
  </si>
  <si>
    <t>-ve bg</t>
  </si>
  <si>
    <t>+bg</t>
  </si>
  <si>
    <t>Fe</t>
  </si>
  <si>
    <t>2 x 10</t>
  </si>
  <si>
    <t>2 x 5</t>
  </si>
</sst>
</file>

<file path=xl/styles.xml><?xml version="1.0" encoding="utf-8"?>
<styleSheet xmlns="http://schemas.openxmlformats.org/spreadsheetml/2006/main">
  <numFmts count="1">
    <numFmt numFmtId="165" formatCode="0.000"/>
  </numFmts>
  <fonts count="18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165" fontId="0" fillId="0" borderId="0" xfId="0" applyNumberFormat="1"/>
    <xf numFmtId="0" fontId="0" fillId="0" borderId="10" xfId="0" applyBorder="1" applyAlignment="1">
      <alignment horizontal="centerContinuous"/>
    </xf>
    <xf numFmtId="0" fontId="0" fillId="0" borderId="0" xfId="0" quotePrefix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G60"/>
  <sheetViews>
    <sheetView tabSelected="1" zoomScale="70" zoomScaleNormal="70" workbookViewId="0">
      <selection activeCell="A2" sqref="A2"/>
    </sheetView>
  </sheetViews>
  <sheetFormatPr defaultRowHeight="12.75" outlineLevelRow="1"/>
  <sheetData>
    <row r="1" spans="1:33">
      <c r="A1" t="s">
        <v>0</v>
      </c>
      <c r="I1" t="s">
        <v>28</v>
      </c>
      <c r="J1" t="s">
        <v>29</v>
      </c>
      <c r="K1" t="s">
        <v>30</v>
      </c>
    </row>
    <row r="3" spans="1:33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  <c r="N3">
        <v>13</v>
      </c>
      <c r="O3">
        <v>14</v>
      </c>
      <c r="P3">
        <v>15</v>
      </c>
      <c r="Q3">
        <v>16</v>
      </c>
      <c r="R3">
        <v>17</v>
      </c>
      <c r="S3">
        <v>18</v>
      </c>
      <c r="T3">
        <v>19</v>
      </c>
      <c r="U3">
        <v>20</v>
      </c>
      <c r="V3">
        <v>21</v>
      </c>
      <c r="W3">
        <v>22</v>
      </c>
      <c r="X3">
        <v>23</v>
      </c>
      <c r="Y3">
        <v>24</v>
      </c>
      <c r="Z3">
        <v>25</v>
      </c>
      <c r="AA3">
        <v>26</v>
      </c>
      <c r="AB3">
        <v>27</v>
      </c>
      <c r="AC3">
        <v>28</v>
      </c>
      <c r="AD3">
        <v>29</v>
      </c>
      <c r="AE3">
        <v>30</v>
      </c>
      <c r="AF3">
        <v>31</v>
      </c>
      <c r="AG3">
        <v>32</v>
      </c>
    </row>
    <row r="4" spans="1:33" s="1" customFormat="1">
      <c r="B4" s="1" t="s">
        <v>1</v>
      </c>
      <c r="C4" s="1" t="s">
        <v>1</v>
      </c>
      <c r="D4" s="1" t="s">
        <v>1</v>
      </c>
      <c r="E4" s="1" t="s">
        <v>1</v>
      </c>
      <c r="F4" s="1" t="s">
        <v>1</v>
      </c>
      <c r="G4" s="1" t="s">
        <v>1</v>
      </c>
      <c r="H4" s="1" t="s">
        <v>1</v>
      </c>
      <c r="I4" s="1" t="s">
        <v>1</v>
      </c>
      <c r="J4" s="1" t="s">
        <v>1</v>
      </c>
      <c r="K4" s="1" t="s">
        <v>1</v>
      </c>
      <c r="L4" s="1" t="s">
        <v>1</v>
      </c>
      <c r="M4" s="1" t="s">
        <v>1</v>
      </c>
      <c r="N4" s="1" t="s">
        <v>1</v>
      </c>
      <c r="O4" s="1" t="s">
        <v>1</v>
      </c>
      <c r="P4" s="1" t="s">
        <v>1</v>
      </c>
      <c r="Q4" s="1" t="s">
        <v>1</v>
      </c>
      <c r="R4" s="1" t="s">
        <v>1</v>
      </c>
      <c r="S4" s="1" t="s">
        <v>1</v>
      </c>
      <c r="T4" s="1" t="s">
        <v>1</v>
      </c>
      <c r="U4" s="1" t="s">
        <v>1</v>
      </c>
      <c r="V4" s="1" t="s">
        <v>1</v>
      </c>
      <c r="W4" s="1" t="s">
        <v>1</v>
      </c>
      <c r="X4" s="1" t="s">
        <v>1</v>
      </c>
      <c r="Y4" s="1" t="s">
        <v>1</v>
      </c>
      <c r="Z4" s="1" t="s">
        <v>1</v>
      </c>
      <c r="AA4" s="1" t="s">
        <v>1</v>
      </c>
      <c r="AB4" s="1" t="s">
        <v>1</v>
      </c>
      <c r="AC4" s="1" t="s">
        <v>1</v>
      </c>
      <c r="AD4" s="1" t="s">
        <v>1</v>
      </c>
      <c r="AE4" s="1" t="s">
        <v>1</v>
      </c>
      <c r="AF4" s="1" t="s">
        <v>1</v>
      </c>
      <c r="AG4" s="1" t="s">
        <v>1</v>
      </c>
    </row>
    <row r="6" spans="1:33">
      <c r="A6" t="s">
        <v>2</v>
      </c>
      <c r="B6" s="2">
        <v>50.012999999999998</v>
      </c>
      <c r="C6" s="2">
        <v>49.642000000000003</v>
      </c>
      <c r="D6" s="2">
        <v>47.743000000000002</v>
      </c>
      <c r="E6" s="2">
        <v>48.115000000000002</v>
      </c>
      <c r="F6" s="2">
        <v>0.03</v>
      </c>
      <c r="G6" s="2">
        <v>0</v>
      </c>
      <c r="H6" s="2">
        <v>38.697000000000003</v>
      </c>
      <c r="I6" s="2">
        <v>40.192999999999998</v>
      </c>
      <c r="J6" s="2">
        <v>39.923000000000002</v>
      </c>
      <c r="K6" s="2">
        <v>35.261000000000003</v>
      </c>
      <c r="L6" s="2">
        <v>0.36599999999999999</v>
      </c>
      <c r="M6" s="2">
        <v>39.027000000000001</v>
      </c>
      <c r="N6" s="2">
        <v>40.101999999999997</v>
      </c>
      <c r="O6" s="2">
        <v>40.020000000000003</v>
      </c>
      <c r="P6" s="2">
        <v>55.835000000000001</v>
      </c>
      <c r="Q6" s="2">
        <v>39.107999999999997</v>
      </c>
      <c r="R6" s="2">
        <v>40.393999999999998</v>
      </c>
      <c r="S6" s="2">
        <v>37.51</v>
      </c>
      <c r="T6" s="2">
        <v>60.337000000000003</v>
      </c>
      <c r="U6" s="2">
        <v>50.366999999999997</v>
      </c>
      <c r="V6" s="2">
        <v>46.716999999999999</v>
      </c>
      <c r="W6" s="2">
        <v>47.295000000000002</v>
      </c>
      <c r="X6" s="2">
        <v>47.938000000000002</v>
      </c>
      <c r="Y6" s="2">
        <v>47.292000000000002</v>
      </c>
      <c r="Z6" s="2">
        <v>49.734999999999999</v>
      </c>
      <c r="AA6" s="2">
        <v>49.741999999999997</v>
      </c>
      <c r="AB6" s="2">
        <v>49.722000000000001</v>
      </c>
      <c r="AC6" s="2">
        <v>9.8000000000000004E-2</v>
      </c>
      <c r="AD6" s="2">
        <v>0.13100000000000001</v>
      </c>
      <c r="AE6" s="2">
        <v>2.69</v>
      </c>
      <c r="AF6" s="2">
        <v>45.887</v>
      </c>
      <c r="AG6" s="2">
        <v>45.716000000000001</v>
      </c>
    </row>
    <row r="7" spans="1:33">
      <c r="A7" t="s">
        <v>3</v>
      </c>
      <c r="B7" s="2">
        <v>0.70499999999999996</v>
      </c>
      <c r="C7" s="2">
        <v>0.63900000000000001</v>
      </c>
      <c r="D7" s="2">
        <v>0.96799999999999997</v>
      </c>
      <c r="E7" s="2">
        <v>0.82799999999999996</v>
      </c>
      <c r="F7" s="2">
        <v>5.3550000000000004</v>
      </c>
      <c r="G7" s="2">
        <v>0</v>
      </c>
      <c r="H7" s="2">
        <v>2.8050000000000002</v>
      </c>
      <c r="I7" s="2">
        <v>2.6539999999999999</v>
      </c>
      <c r="J7" s="2">
        <v>2.601</v>
      </c>
      <c r="K7" s="2">
        <v>3.5329999999999999</v>
      </c>
      <c r="L7" s="2">
        <v>4.798</v>
      </c>
      <c r="M7" s="2">
        <v>0</v>
      </c>
      <c r="N7" s="2">
        <v>2.5790000000000002</v>
      </c>
      <c r="O7" s="2">
        <v>2.673</v>
      </c>
      <c r="P7" s="2">
        <v>0</v>
      </c>
      <c r="Q7" s="2">
        <v>2.4319999999999999</v>
      </c>
      <c r="R7" s="2">
        <v>0</v>
      </c>
      <c r="S7" s="2">
        <v>0</v>
      </c>
      <c r="T7" s="2">
        <v>0</v>
      </c>
      <c r="U7" s="2">
        <v>0.65100000000000002</v>
      </c>
      <c r="V7" s="2">
        <v>1.1599999999999999</v>
      </c>
      <c r="W7" s="2">
        <v>1.0740000000000001</v>
      </c>
      <c r="X7" s="2">
        <v>1.0329999999999999</v>
      </c>
      <c r="Y7" s="2">
        <v>0.86699999999999999</v>
      </c>
      <c r="Z7" s="2">
        <v>0.53500000000000003</v>
      </c>
      <c r="AA7" s="2">
        <v>0.54500000000000004</v>
      </c>
      <c r="AB7" s="2">
        <v>0.46300000000000002</v>
      </c>
      <c r="AC7" s="2">
        <v>5.7869999999999999</v>
      </c>
      <c r="AD7" s="2">
        <v>5.69</v>
      </c>
      <c r="AE7" s="2">
        <v>3.9E-2</v>
      </c>
      <c r="AF7" s="2">
        <v>1.1120000000000001</v>
      </c>
      <c r="AG7" s="2">
        <v>1.1870000000000001</v>
      </c>
    </row>
    <row r="8" spans="1:33">
      <c r="A8" t="s">
        <v>4</v>
      </c>
      <c r="B8" s="2">
        <v>3.6930000000000001</v>
      </c>
      <c r="C8" s="2">
        <v>3.7949999999999999</v>
      </c>
      <c r="D8" s="2">
        <v>4.726</v>
      </c>
      <c r="E8" s="2">
        <v>4.2249999999999996</v>
      </c>
      <c r="F8" s="2">
        <v>3.4620000000000002</v>
      </c>
      <c r="G8" s="2">
        <v>1.0999999999999999E-2</v>
      </c>
      <c r="H8" s="2">
        <v>14.028</v>
      </c>
      <c r="I8" s="2">
        <v>13.382</v>
      </c>
      <c r="J8" s="2">
        <v>13.984</v>
      </c>
      <c r="K8" s="2">
        <v>17.465</v>
      </c>
      <c r="L8" s="2">
        <v>8.3699999999999992</v>
      </c>
      <c r="M8" s="2">
        <v>29.745999999999999</v>
      </c>
      <c r="N8" s="2">
        <v>14.106999999999999</v>
      </c>
      <c r="O8" s="2">
        <v>13.63</v>
      </c>
      <c r="P8" s="2">
        <v>23.318000000000001</v>
      </c>
      <c r="Q8" s="2">
        <v>13.787000000000001</v>
      </c>
      <c r="R8" s="2">
        <v>29.876000000000001</v>
      </c>
      <c r="S8" s="2">
        <v>29.739000000000001</v>
      </c>
      <c r="T8" s="2">
        <v>22.492000000000001</v>
      </c>
      <c r="U8" s="2">
        <v>4.194</v>
      </c>
      <c r="V8" s="2">
        <v>5.9770000000000003</v>
      </c>
      <c r="W8" s="2">
        <v>6.3369999999999997</v>
      </c>
      <c r="X8" s="2">
        <v>6.3310000000000004</v>
      </c>
      <c r="Y8" s="2">
        <v>6.0250000000000004</v>
      </c>
      <c r="Z8" s="2">
        <v>3.55</v>
      </c>
      <c r="AA8" s="2">
        <v>3.2360000000000002</v>
      </c>
      <c r="AB8" s="2">
        <v>3.47</v>
      </c>
      <c r="AC8" s="2">
        <v>7.83</v>
      </c>
      <c r="AD8" s="2">
        <v>7.3220000000000001</v>
      </c>
      <c r="AE8" s="2">
        <v>0.36799999999999999</v>
      </c>
      <c r="AF8" s="2">
        <v>7.04</v>
      </c>
      <c r="AG8" s="2">
        <v>6.4889999999999999</v>
      </c>
    </row>
    <row r="9" spans="1:33">
      <c r="A9" t="s">
        <v>5</v>
      </c>
      <c r="B9" s="2">
        <v>0</v>
      </c>
      <c r="C9" s="2">
        <v>2.4E-2</v>
      </c>
      <c r="D9" s="2">
        <v>4.2000000000000003E-2</v>
      </c>
      <c r="E9" s="2">
        <v>1.7999999999999999E-2</v>
      </c>
      <c r="F9" s="2">
        <v>5.7000000000000002E-2</v>
      </c>
      <c r="G9" s="2">
        <v>1.4999999999999999E-2</v>
      </c>
      <c r="H9" s="2">
        <v>0</v>
      </c>
      <c r="I9" s="2">
        <v>0.02</v>
      </c>
      <c r="J9" s="2">
        <v>4.0000000000000001E-3</v>
      </c>
      <c r="K9" s="2">
        <v>6.5000000000000002E-2</v>
      </c>
      <c r="L9" s="2">
        <v>2.1000000000000001E-2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1.7999999999999999E-2</v>
      </c>
      <c r="AA9" s="2">
        <v>0</v>
      </c>
      <c r="AB9" s="2">
        <v>0</v>
      </c>
      <c r="AC9" s="2">
        <v>3.5999999999999997E-2</v>
      </c>
      <c r="AD9" s="2">
        <v>2.7E-2</v>
      </c>
      <c r="AE9" s="2">
        <v>2.1000000000000001E-2</v>
      </c>
      <c r="AF9" s="2">
        <v>0</v>
      </c>
      <c r="AG9" s="2">
        <v>2.7E-2</v>
      </c>
    </row>
    <row r="10" spans="1:33">
      <c r="A10" t="s">
        <v>6</v>
      </c>
      <c r="B10" s="2">
        <v>6.51</v>
      </c>
      <c r="C10" s="2">
        <v>6.0590000000000002</v>
      </c>
      <c r="D10" s="2">
        <v>7.1059999999999999</v>
      </c>
      <c r="E10" s="2">
        <v>6.7240000000000002</v>
      </c>
      <c r="F10" s="2">
        <v>80.747</v>
      </c>
      <c r="G10" s="2">
        <v>6.5000000000000002E-2</v>
      </c>
      <c r="H10" s="2">
        <v>11.067</v>
      </c>
      <c r="I10" s="2">
        <v>10.555999999999999</v>
      </c>
      <c r="J10" s="2">
        <v>11.169</v>
      </c>
      <c r="K10" s="2">
        <v>12.349</v>
      </c>
      <c r="L10" s="2">
        <v>75.491</v>
      </c>
      <c r="M10" s="2">
        <v>6.2E-2</v>
      </c>
      <c r="N10" s="2">
        <v>11.242000000000001</v>
      </c>
      <c r="O10" s="2">
        <v>10.824</v>
      </c>
      <c r="P10" s="2">
        <v>1.0999999999999999E-2</v>
      </c>
      <c r="Q10" s="2">
        <v>11.039</v>
      </c>
      <c r="R10" s="2">
        <v>2.4E-2</v>
      </c>
      <c r="S10" s="2">
        <v>5.1999999999999998E-2</v>
      </c>
      <c r="T10" s="2">
        <v>0</v>
      </c>
      <c r="U10" s="2">
        <v>7.1440000000000001</v>
      </c>
      <c r="V10" s="2">
        <v>8.298</v>
      </c>
      <c r="W10" s="2">
        <v>7.7610000000000001</v>
      </c>
      <c r="X10" s="2">
        <v>7.5890000000000004</v>
      </c>
      <c r="Y10" s="2">
        <v>7.3970000000000002</v>
      </c>
      <c r="Z10" s="2">
        <v>6.2569999999999997</v>
      </c>
      <c r="AA10" s="2">
        <v>6.0430000000000001</v>
      </c>
      <c r="AB10" s="2">
        <v>5.9169999999999998</v>
      </c>
      <c r="AC10" s="2">
        <v>68.44</v>
      </c>
      <c r="AD10" s="2">
        <v>68.040000000000006</v>
      </c>
      <c r="AE10" s="2">
        <v>0.85399999999999998</v>
      </c>
      <c r="AF10" s="2">
        <v>7.1589999999999998</v>
      </c>
      <c r="AG10" s="2">
        <v>6.9889999999999999</v>
      </c>
    </row>
    <row r="11" spans="1:33">
      <c r="A11" t="s">
        <v>7</v>
      </c>
      <c r="B11" s="2">
        <v>0.253</v>
      </c>
      <c r="C11" s="2">
        <v>0.13800000000000001</v>
      </c>
      <c r="D11" s="2">
        <v>8.1000000000000003E-2</v>
      </c>
      <c r="E11" s="2">
        <v>0.159</v>
      </c>
      <c r="F11" s="2">
        <v>1.25</v>
      </c>
      <c r="G11" s="2">
        <v>5.5E-2</v>
      </c>
      <c r="H11" s="2">
        <v>0.22900000000000001</v>
      </c>
      <c r="I11" s="2">
        <v>0.19700000000000001</v>
      </c>
      <c r="J11" s="2">
        <v>0.189</v>
      </c>
      <c r="K11" s="2">
        <v>0.193</v>
      </c>
      <c r="L11" s="2">
        <v>0.66500000000000004</v>
      </c>
      <c r="M11" s="2">
        <v>0</v>
      </c>
      <c r="N11" s="2">
        <v>0.23</v>
      </c>
      <c r="O11" s="2">
        <v>0.23300000000000001</v>
      </c>
      <c r="P11" s="2">
        <v>1.4999999999999999E-2</v>
      </c>
      <c r="Q11" s="2">
        <v>0.16400000000000001</v>
      </c>
      <c r="R11" s="2">
        <v>3.0000000000000001E-3</v>
      </c>
      <c r="S11" s="2">
        <v>1.4999999999999999E-2</v>
      </c>
      <c r="T11" s="2">
        <v>5.0000000000000001E-3</v>
      </c>
      <c r="U11" s="2">
        <v>0.34499999999999997</v>
      </c>
      <c r="V11" s="2">
        <v>0.30499999999999999</v>
      </c>
      <c r="W11" s="2">
        <v>0.17</v>
      </c>
      <c r="X11" s="2">
        <v>0.318</v>
      </c>
      <c r="Y11" s="2">
        <v>0.14899999999999999</v>
      </c>
      <c r="Z11" s="2">
        <v>0.13700000000000001</v>
      </c>
      <c r="AA11" s="2">
        <v>0.14299999999999999</v>
      </c>
      <c r="AB11" s="2">
        <v>9.5000000000000001E-2</v>
      </c>
      <c r="AC11" s="2">
        <v>0.81399999999999995</v>
      </c>
      <c r="AD11" s="2">
        <v>1.07</v>
      </c>
      <c r="AE11" s="2">
        <v>7.4999999999999997E-2</v>
      </c>
      <c r="AF11" s="2">
        <v>0.193</v>
      </c>
      <c r="AG11" s="2">
        <v>0.28799999999999998</v>
      </c>
    </row>
    <row r="12" spans="1:33">
      <c r="A12" t="s">
        <v>8</v>
      </c>
      <c r="B12" s="2">
        <v>14.287000000000001</v>
      </c>
      <c r="C12" s="2">
        <v>14.439</v>
      </c>
      <c r="D12" s="2">
        <v>13.836</v>
      </c>
      <c r="E12" s="2">
        <v>14.032</v>
      </c>
      <c r="F12" s="2">
        <v>1.044</v>
      </c>
      <c r="G12" s="2">
        <v>1.9E-2</v>
      </c>
      <c r="H12" s="2">
        <v>13.052</v>
      </c>
      <c r="I12" s="2">
        <v>13.831</v>
      </c>
      <c r="J12" s="2">
        <v>13.428000000000001</v>
      </c>
      <c r="K12" s="2">
        <v>16.084</v>
      </c>
      <c r="L12" s="2">
        <v>2.8</v>
      </c>
      <c r="M12" s="2">
        <v>0</v>
      </c>
      <c r="N12" s="2">
        <v>13.528</v>
      </c>
      <c r="O12" s="2">
        <v>13.657999999999999</v>
      </c>
      <c r="P12" s="2">
        <v>0</v>
      </c>
      <c r="Q12" s="2">
        <v>13.387</v>
      </c>
      <c r="R12" s="2">
        <v>0</v>
      </c>
      <c r="S12" s="2">
        <v>0</v>
      </c>
      <c r="T12" s="2">
        <v>0</v>
      </c>
      <c r="U12" s="2">
        <v>13.651</v>
      </c>
      <c r="V12" s="2">
        <v>11.98</v>
      </c>
      <c r="W12" s="2">
        <v>12.71</v>
      </c>
      <c r="X12" s="2">
        <v>12.522</v>
      </c>
      <c r="Y12" s="2">
        <v>12.744999999999999</v>
      </c>
      <c r="Z12" s="2">
        <v>14.291</v>
      </c>
      <c r="AA12" s="2">
        <v>14.573</v>
      </c>
      <c r="AB12" s="2">
        <v>14.842000000000001</v>
      </c>
      <c r="AC12" s="2">
        <v>4.226</v>
      </c>
      <c r="AD12" s="2">
        <v>2.97</v>
      </c>
      <c r="AE12" s="2">
        <v>0.94899999999999995</v>
      </c>
      <c r="AF12" s="2">
        <v>11.694000000000001</v>
      </c>
      <c r="AG12" s="2">
        <v>11.901999999999999</v>
      </c>
    </row>
    <row r="13" spans="1:33">
      <c r="A13" t="s">
        <v>9</v>
      </c>
      <c r="B13" s="2">
        <v>23.317</v>
      </c>
      <c r="C13" s="2">
        <v>24.173999999999999</v>
      </c>
      <c r="D13" s="2">
        <v>23.933</v>
      </c>
      <c r="E13" s="2">
        <v>24.018000000000001</v>
      </c>
      <c r="F13" s="2">
        <v>0.31</v>
      </c>
      <c r="G13" s="2">
        <v>56.542999999999999</v>
      </c>
      <c r="H13" s="2">
        <v>12.343999999999999</v>
      </c>
      <c r="I13" s="2">
        <v>12.087999999999999</v>
      </c>
      <c r="J13" s="2">
        <v>12.106999999999999</v>
      </c>
      <c r="K13" s="2">
        <v>6.2E-2</v>
      </c>
      <c r="L13" s="2">
        <v>4.9000000000000002E-2</v>
      </c>
      <c r="M13" s="2">
        <v>11.943</v>
      </c>
      <c r="N13" s="2">
        <v>11.798999999999999</v>
      </c>
      <c r="O13" s="2">
        <v>12.204000000000001</v>
      </c>
      <c r="P13" s="2">
        <v>0.32800000000000001</v>
      </c>
      <c r="Q13" s="2">
        <v>12.557</v>
      </c>
      <c r="R13" s="2">
        <v>11.98</v>
      </c>
      <c r="S13" s="2">
        <v>12.263999999999999</v>
      </c>
      <c r="T13" s="2">
        <v>6.7000000000000004E-2</v>
      </c>
      <c r="U13" s="2">
        <v>23.12</v>
      </c>
      <c r="V13" s="2">
        <v>22.943000000000001</v>
      </c>
      <c r="W13" s="2">
        <v>23.904</v>
      </c>
      <c r="X13" s="2">
        <v>23.710999999999999</v>
      </c>
      <c r="Y13" s="2">
        <v>24.152999999999999</v>
      </c>
      <c r="Z13" s="2">
        <v>24.334</v>
      </c>
      <c r="AA13" s="2">
        <v>24.236999999999998</v>
      </c>
      <c r="AB13" s="2">
        <v>24.27</v>
      </c>
      <c r="AC13" s="2">
        <v>7.3999999999999996E-2</v>
      </c>
      <c r="AD13" s="2">
        <v>1.94</v>
      </c>
      <c r="AE13" s="2">
        <v>50.066000000000003</v>
      </c>
      <c r="AF13" s="2">
        <v>23.588000000000001</v>
      </c>
      <c r="AG13" s="2">
        <v>23.251000000000001</v>
      </c>
    </row>
    <row r="14" spans="1:33">
      <c r="A14" t="s">
        <v>10</v>
      </c>
      <c r="B14" s="2">
        <v>0.53800000000000003</v>
      </c>
      <c r="C14" s="2">
        <v>0.40899999999999997</v>
      </c>
      <c r="D14" s="2">
        <v>0.45400000000000001</v>
      </c>
      <c r="E14" s="2">
        <v>0.39100000000000001</v>
      </c>
      <c r="F14" s="2">
        <v>0</v>
      </c>
      <c r="G14" s="2">
        <v>1.2E-2</v>
      </c>
      <c r="H14" s="2">
        <v>2.2879999999999998</v>
      </c>
      <c r="I14" s="2">
        <v>2.4039999999999999</v>
      </c>
      <c r="J14" s="2">
        <v>2.355</v>
      </c>
      <c r="K14" s="2">
        <v>1.4710000000000001</v>
      </c>
      <c r="L14" s="2">
        <v>1.0999999999999999E-2</v>
      </c>
      <c r="M14" s="2">
        <v>3.9580000000000002</v>
      </c>
      <c r="N14" s="2">
        <v>2.383</v>
      </c>
      <c r="O14" s="2">
        <v>2.4</v>
      </c>
      <c r="P14" s="2">
        <v>12.949</v>
      </c>
      <c r="Q14" s="2">
        <v>2.2570000000000001</v>
      </c>
      <c r="R14" s="2">
        <v>3.7789999999999999</v>
      </c>
      <c r="S14" s="2">
        <v>3.419</v>
      </c>
      <c r="T14" s="2">
        <v>10.887</v>
      </c>
      <c r="U14" s="2">
        <v>0.61399999999999999</v>
      </c>
      <c r="V14" s="2">
        <v>0.61199999999999999</v>
      </c>
      <c r="W14" s="2">
        <v>0.434</v>
      </c>
      <c r="X14" s="2">
        <v>0.59899999999999998</v>
      </c>
      <c r="Y14" s="2">
        <v>0.45700000000000002</v>
      </c>
      <c r="Z14" s="2">
        <v>0.36</v>
      </c>
      <c r="AA14" s="2">
        <v>0.40400000000000003</v>
      </c>
      <c r="AB14" s="2">
        <v>0.39</v>
      </c>
      <c r="AC14" s="2">
        <v>0</v>
      </c>
      <c r="AD14" s="2">
        <v>6.2E-2</v>
      </c>
      <c r="AE14" s="2">
        <v>1.6E-2</v>
      </c>
      <c r="AF14" s="2">
        <v>0.47799999999999998</v>
      </c>
      <c r="AG14" s="2">
        <v>0.61299999999999999</v>
      </c>
    </row>
    <row r="15" spans="1:33">
      <c r="A15" t="s">
        <v>11</v>
      </c>
      <c r="B15" s="2">
        <v>5.0000000000000001E-3</v>
      </c>
      <c r="C15" s="2">
        <v>1.0999999999999999E-2</v>
      </c>
      <c r="D15" s="2">
        <v>5.0000000000000001E-3</v>
      </c>
      <c r="E15" s="2">
        <v>0</v>
      </c>
      <c r="F15" s="2">
        <v>9.8000000000000004E-2</v>
      </c>
      <c r="G15" s="2">
        <v>1.6E-2</v>
      </c>
      <c r="H15" s="2">
        <v>1.615</v>
      </c>
      <c r="I15" s="2">
        <v>1.635</v>
      </c>
      <c r="J15" s="2">
        <v>1.5529999999999999</v>
      </c>
      <c r="K15" s="2">
        <v>7.9820000000000002</v>
      </c>
      <c r="L15" s="2">
        <v>0.33300000000000002</v>
      </c>
      <c r="M15" s="2">
        <v>2E-3</v>
      </c>
      <c r="N15" s="2">
        <v>1.5449999999999999</v>
      </c>
      <c r="O15" s="2">
        <v>1.573</v>
      </c>
      <c r="P15" s="2">
        <v>0.13500000000000001</v>
      </c>
      <c r="Q15" s="2">
        <v>1.536</v>
      </c>
      <c r="R15" s="2">
        <v>0</v>
      </c>
      <c r="S15" s="2">
        <v>0</v>
      </c>
      <c r="T15" s="2">
        <v>8.5000000000000006E-2</v>
      </c>
      <c r="U15" s="2">
        <v>2E-3</v>
      </c>
      <c r="V15" s="2">
        <v>5.0000000000000001E-3</v>
      </c>
      <c r="W15" s="2">
        <v>1.0999999999999999E-2</v>
      </c>
      <c r="X15" s="2">
        <v>5.0000000000000001E-3</v>
      </c>
      <c r="Y15" s="2">
        <v>0</v>
      </c>
      <c r="Z15" s="2">
        <v>0</v>
      </c>
      <c r="AA15" s="2">
        <v>2E-3</v>
      </c>
      <c r="AB15" s="2">
        <v>1.7999999999999999E-2</v>
      </c>
      <c r="AC15" s="2">
        <v>6.0000000000000001E-3</v>
      </c>
      <c r="AD15" s="2">
        <v>0</v>
      </c>
      <c r="AE15" s="2">
        <v>3.7999999999999999E-2</v>
      </c>
      <c r="AF15" s="2">
        <v>0</v>
      </c>
      <c r="AG15" s="2">
        <v>3.3000000000000002E-2</v>
      </c>
    </row>
    <row r="16" spans="1:33">
      <c r="A16" t="s">
        <v>12</v>
      </c>
      <c r="B16" s="2">
        <v>2.8000000000000001E-2</v>
      </c>
      <c r="C16" s="2">
        <v>0.02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1.0999999999999999E-2</v>
      </c>
      <c r="J16" s="2">
        <v>2.5999999999999999E-2</v>
      </c>
      <c r="K16" s="2">
        <v>0.02</v>
      </c>
      <c r="L16" s="2">
        <v>0</v>
      </c>
      <c r="M16" s="2">
        <v>5.0000000000000001E-3</v>
      </c>
      <c r="N16" s="2">
        <v>0</v>
      </c>
      <c r="O16" s="2">
        <v>0</v>
      </c>
      <c r="P16" s="2">
        <v>3.2000000000000001E-2</v>
      </c>
      <c r="Q16" s="2">
        <v>0</v>
      </c>
      <c r="R16" s="2">
        <v>2.8000000000000001E-2</v>
      </c>
      <c r="S16" s="2">
        <v>8.0000000000000002E-3</v>
      </c>
      <c r="T16" s="2">
        <v>0</v>
      </c>
      <c r="U16" s="2">
        <v>0</v>
      </c>
      <c r="V16" s="2">
        <v>0</v>
      </c>
      <c r="W16" s="2">
        <v>1.7999999999999999E-2</v>
      </c>
      <c r="X16" s="2">
        <v>0</v>
      </c>
      <c r="Y16" s="2">
        <v>3.5999999999999997E-2</v>
      </c>
      <c r="Z16" s="2">
        <v>6.0000000000000001E-3</v>
      </c>
      <c r="AA16" s="2">
        <v>2E-3</v>
      </c>
      <c r="AB16" s="2">
        <v>0</v>
      </c>
      <c r="AC16" s="2">
        <v>0</v>
      </c>
      <c r="AD16" s="2">
        <v>5.5E-2</v>
      </c>
      <c r="AE16" s="2">
        <v>0</v>
      </c>
      <c r="AF16" s="2">
        <v>0</v>
      </c>
      <c r="AG16" s="2">
        <v>2.7E-2</v>
      </c>
    </row>
    <row r="17" spans="1:33">
      <c r="A17" t="s">
        <v>13</v>
      </c>
      <c r="B17" s="2">
        <v>99.349000000000004</v>
      </c>
      <c r="C17" s="2">
        <v>99.35</v>
      </c>
      <c r="D17" s="2">
        <v>98.894000000000005</v>
      </c>
      <c r="E17" s="2">
        <v>98.51</v>
      </c>
      <c r="F17" s="2">
        <v>92.352999999999994</v>
      </c>
      <c r="G17" s="2">
        <v>56.735999999999997</v>
      </c>
      <c r="H17" s="2">
        <v>96.125</v>
      </c>
      <c r="I17" s="2">
        <v>96.971000000000004</v>
      </c>
      <c r="J17" s="2">
        <v>97.338999999999999</v>
      </c>
      <c r="K17" s="2">
        <v>94.484999999999999</v>
      </c>
      <c r="L17" s="2">
        <v>92.903999999999996</v>
      </c>
      <c r="M17" s="2">
        <v>84.742999999999995</v>
      </c>
      <c r="N17" s="2">
        <v>97.515000000000001</v>
      </c>
      <c r="O17" s="2">
        <v>97.215000000000003</v>
      </c>
      <c r="P17" s="2">
        <v>92.623000000000005</v>
      </c>
      <c r="Q17" s="2">
        <v>96.266999999999996</v>
      </c>
      <c r="R17" s="2">
        <v>86.084000000000003</v>
      </c>
      <c r="S17" s="2">
        <v>83.007000000000005</v>
      </c>
      <c r="T17" s="2">
        <v>93.873000000000005</v>
      </c>
      <c r="U17" s="2">
        <v>100.08799999999999</v>
      </c>
      <c r="V17" s="2">
        <v>97.997</v>
      </c>
      <c r="W17" s="2">
        <v>99.713999999999999</v>
      </c>
      <c r="X17" s="2">
        <v>100.04600000000001</v>
      </c>
      <c r="Y17" s="2">
        <v>99.120999999999995</v>
      </c>
      <c r="Z17" s="2">
        <v>99.222999999999999</v>
      </c>
      <c r="AA17" s="2">
        <v>98.927000000000007</v>
      </c>
      <c r="AB17" s="2">
        <v>99.186999999999998</v>
      </c>
      <c r="AC17" s="2">
        <v>87.311000000000007</v>
      </c>
      <c r="AD17" s="2">
        <v>87.307000000000002</v>
      </c>
      <c r="AE17" s="2">
        <v>55.116</v>
      </c>
      <c r="AF17" s="2">
        <v>97.150999999999996</v>
      </c>
      <c r="AG17" s="2">
        <v>96.522000000000006</v>
      </c>
    </row>
    <row r="19" spans="1:33" hidden="1" outlineLevel="1">
      <c r="A19" t="s">
        <v>14</v>
      </c>
      <c r="B19" s="3">
        <v>10</v>
      </c>
      <c r="C19" s="3">
        <v>10</v>
      </c>
      <c r="D19" s="3">
        <v>10</v>
      </c>
      <c r="E19" s="3">
        <v>10</v>
      </c>
      <c r="F19" s="3">
        <v>10</v>
      </c>
      <c r="G19" s="3">
        <v>10</v>
      </c>
      <c r="H19" s="3">
        <v>10</v>
      </c>
      <c r="I19" s="3">
        <v>10</v>
      </c>
      <c r="J19" s="3">
        <v>10</v>
      </c>
      <c r="K19" s="3">
        <v>10</v>
      </c>
      <c r="L19" s="3">
        <v>10</v>
      </c>
      <c r="M19" s="3">
        <v>10</v>
      </c>
      <c r="N19" s="3">
        <v>10</v>
      </c>
      <c r="O19" s="3">
        <v>10</v>
      </c>
      <c r="P19" s="3">
        <v>10</v>
      </c>
      <c r="Q19" s="3">
        <v>10</v>
      </c>
      <c r="R19" s="3">
        <v>10</v>
      </c>
      <c r="S19" s="3">
        <v>10</v>
      </c>
      <c r="T19" s="3">
        <v>10</v>
      </c>
      <c r="U19" s="3">
        <v>10</v>
      </c>
      <c r="V19" s="3">
        <v>10</v>
      </c>
      <c r="W19" s="3">
        <v>10</v>
      </c>
      <c r="X19" s="3">
        <v>10</v>
      </c>
      <c r="Y19" s="3">
        <v>10</v>
      </c>
      <c r="Z19" s="3">
        <v>10</v>
      </c>
      <c r="AA19" s="3">
        <v>10</v>
      </c>
      <c r="AB19" s="3">
        <v>10</v>
      </c>
      <c r="AC19" s="3">
        <v>10</v>
      </c>
      <c r="AD19" s="3">
        <v>10</v>
      </c>
      <c r="AE19" s="3">
        <v>10</v>
      </c>
      <c r="AF19" s="3">
        <v>10</v>
      </c>
      <c r="AG19" s="3">
        <v>10</v>
      </c>
    </row>
    <row r="20" spans="1:33" hidden="1" outlineLevel="1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hidden="1" outlineLevel="1">
      <c r="A21" t="s">
        <v>15</v>
      </c>
      <c r="B21" s="3">
        <v>3.1238000000000001</v>
      </c>
      <c r="C21" s="3">
        <v>3.1023999999999998</v>
      </c>
      <c r="D21" s="3">
        <v>3.0203000000000002</v>
      </c>
      <c r="E21" s="3">
        <v>3.0499000000000001</v>
      </c>
      <c r="F21" s="3">
        <v>3.5000000000000001E-3</v>
      </c>
      <c r="G21" s="3">
        <v>0</v>
      </c>
      <c r="H21" s="3">
        <v>2.5493000000000001</v>
      </c>
      <c r="I21" s="3">
        <v>2.6097999999999999</v>
      </c>
      <c r="J21" s="3">
        <v>2.5878000000000001</v>
      </c>
      <c r="K21" s="3">
        <v>2.3847999999999998</v>
      </c>
      <c r="L21" s="3">
        <v>4.0300000000000002E-2</v>
      </c>
      <c r="M21" s="3">
        <v>2.6488</v>
      </c>
      <c r="N21" s="3">
        <v>2.5918000000000001</v>
      </c>
      <c r="O21" s="3">
        <v>2.5956999999999999</v>
      </c>
      <c r="P21" s="3">
        <v>3.3647999999999998</v>
      </c>
      <c r="Q21" s="3">
        <v>2.5695000000000001</v>
      </c>
      <c r="R21" s="3">
        <v>2.6901000000000002</v>
      </c>
      <c r="S21" s="3">
        <v>2.6027</v>
      </c>
      <c r="T21" s="3">
        <v>3.5259</v>
      </c>
      <c r="U21" s="3">
        <v>3.1261999999999999</v>
      </c>
      <c r="V21" s="3">
        <v>2.9950000000000001</v>
      </c>
      <c r="W21" s="3">
        <v>2.9737</v>
      </c>
      <c r="X21" s="3">
        <v>2.9981</v>
      </c>
      <c r="Y21" s="3">
        <v>2.9893000000000001</v>
      </c>
      <c r="Z21" s="3">
        <v>3.1152000000000002</v>
      </c>
      <c r="AA21" s="3">
        <v>3.1227999999999998</v>
      </c>
      <c r="AB21" s="3">
        <v>3.1110000000000002</v>
      </c>
      <c r="AC21" s="3">
        <v>1.1299999999999999E-2</v>
      </c>
      <c r="AD21" s="3">
        <v>1.52E-2</v>
      </c>
      <c r="AE21" s="3">
        <v>0.43390000000000001</v>
      </c>
      <c r="AF21" s="3">
        <v>2.9563999999999999</v>
      </c>
      <c r="AG21" s="3">
        <v>2.9666000000000001</v>
      </c>
    </row>
    <row r="22" spans="1:33" hidden="1" outlineLevel="1">
      <c r="A22" t="s">
        <v>16</v>
      </c>
      <c r="B22" s="3">
        <v>3.3099999999999997E-2</v>
      </c>
      <c r="C22" s="3">
        <v>0.03</v>
      </c>
      <c r="D22" s="3">
        <v>4.6100000000000002E-2</v>
      </c>
      <c r="E22" s="3">
        <v>3.95E-2</v>
      </c>
      <c r="F22" s="3">
        <v>0.47470000000000001</v>
      </c>
      <c r="G22" s="3">
        <v>0</v>
      </c>
      <c r="H22" s="3">
        <v>0.13900000000000001</v>
      </c>
      <c r="I22" s="3">
        <v>0.12959999999999999</v>
      </c>
      <c r="J22" s="3">
        <v>0.1268</v>
      </c>
      <c r="K22" s="3">
        <v>0.1797</v>
      </c>
      <c r="L22" s="3">
        <v>0.39689999999999998</v>
      </c>
      <c r="M22" s="3">
        <v>0</v>
      </c>
      <c r="N22" s="3">
        <v>0.12540000000000001</v>
      </c>
      <c r="O22" s="3">
        <v>0.13039999999999999</v>
      </c>
      <c r="P22" s="3">
        <v>0</v>
      </c>
      <c r="Q22" s="3">
        <v>0.1202</v>
      </c>
      <c r="R22" s="3">
        <v>0</v>
      </c>
      <c r="S22" s="3">
        <v>0</v>
      </c>
      <c r="T22" s="3">
        <v>0</v>
      </c>
      <c r="U22" s="3">
        <v>3.04E-2</v>
      </c>
      <c r="V22" s="3">
        <v>5.5899999999999998E-2</v>
      </c>
      <c r="W22" s="3">
        <v>5.0799999999999998E-2</v>
      </c>
      <c r="X22" s="3">
        <v>4.8599999999999997E-2</v>
      </c>
      <c r="Y22" s="3">
        <v>4.1200000000000001E-2</v>
      </c>
      <c r="Z22" s="3">
        <v>2.52E-2</v>
      </c>
      <c r="AA22" s="3">
        <v>2.5700000000000001E-2</v>
      </c>
      <c r="AB22" s="3">
        <v>2.18E-2</v>
      </c>
      <c r="AC22" s="3">
        <v>0.49969999999999998</v>
      </c>
      <c r="AD22" s="3">
        <v>0.49630000000000002</v>
      </c>
      <c r="AE22" s="3">
        <v>4.7000000000000002E-3</v>
      </c>
      <c r="AF22" s="3">
        <v>5.3900000000000003E-2</v>
      </c>
      <c r="AG22" s="3">
        <v>5.79E-2</v>
      </c>
    </row>
    <row r="23" spans="1:33" hidden="1" outlineLevel="1">
      <c r="A23" t="s">
        <v>17</v>
      </c>
      <c r="B23" s="3">
        <v>0.27189999999999998</v>
      </c>
      <c r="C23" s="3">
        <v>0.27950000000000003</v>
      </c>
      <c r="D23" s="3">
        <v>0.35239999999999999</v>
      </c>
      <c r="E23" s="3">
        <v>0.31569999999999998</v>
      </c>
      <c r="F23" s="3">
        <v>0.48099999999999998</v>
      </c>
      <c r="G23" s="3">
        <v>2.0999999999999999E-3</v>
      </c>
      <c r="H23" s="3">
        <v>1.0892999999999999</v>
      </c>
      <c r="I23" s="3">
        <v>1.0242</v>
      </c>
      <c r="J23" s="3">
        <v>1.0684</v>
      </c>
      <c r="K23" s="3">
        <v>1.3923000000000001</v>
      </c>
      <c r="L23" s="3">
        <v>1.0851</v>
      </c>
      <c r="M23" s="3">
        <v>2.3797000000000001</v>
      </c>
      <c r="N23" s="3">
        <v>1.0747</v>
      </c>
      <c r="O23" s="3">
        <v>1.042</v>
      </c>
      <c r="P23" s="3">
        <v>1.6563000000000001</v>
      </c>
      <c r="Q23" s="3">
        <v>1.0677000000000001</v>
      </c>
      <c r="R23" s="3">
        <v>2.3452000000000002</v>
      </c>
      <c r="S23" s="3">
        <v>2.4323000000000001</v>
      </c>
      <c r="T23" s="3">
        <v>1.5491999999999999</v>
      </c>
      <c r="U23" s="3">
        <v>0.30680000000000002</v>
      </c>
      <c r="V23" s="3">
        <v>0.45169999999999999</v>
      </c>
      <c r="W23" s="3">
        <v>0.46960000000000002</v>
      </c>
      <c r="X23" s="3">
        <v>0.4667</v>
      </c>
      <c r="Y23" s="3">
        <v>0.44890000000000002</v>
      </c>
      <c r="Z23" s="3">
        <v>0.2621</v>
      </c>
      <c r="AA23" s="3">
        <v>0.23949999999999999</v>
      </c>
      <c r="AB23" s="3">
        <v>0.25590000000000002</v>
      </c>
      <c r="AC23" s="3">
        <v>1.0596000000000001</v>
      </c>
      <c r="AD23" s="3">
        <v>1.0009999999999999</v>
      </c>
      <c r="AE23" s="3">
        <v>7.0000000000000007E-2</v>
      </c>
      <c r="AF23" s="3">
        <v>0.53459999999999996</v>
      </c>
      <c r="AG23" s="3">
        <v>0.49630000000000002</v>
      </c>
    </row>
    <row r="24" spans="1:33" hidden="1" outlineLevel="1">
      <c r="A24" t="s">
        <v>18</v>
      </c>
      <c r="B24" s="3">
        <v>0</v>
      </c>
      <c r="C24" s="3">
        <v>1.1999999999999999E-3</v>
      </c>
      <c r="D24" s="3">
        <v>2.0999999999999999E-3</v>
      </c>
      <c r="E24" s="3">
        <v>8.9999999999999998E-4</v>
      </c>
      <c r="F24" s="3">
        <v>5.3E-3</v>
      </c>
      <c r="G24" s="3">
        <v>2E-3</v>
      </c>
      <c r="H24" s="3">
        <v>0</v>
      </c>
      <c r="I24" s="3">
        <v>1E-3</v>
      </c>
      <c r="J24" s="3">
        <v>2.0000000000000001E-4</v>
      </c>
      <c r="K24" s="3">
        <v>3.5000000000000001E-3</v>
      </c>
      <c r="L24" s="3">
        <v>1.8E-3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8.9999999999999998E-4</v>
      </c>
      <c r="AA24" s="3">
        <v>0</v>
      </c>
      <c r="AB24" s="3">
        <v>0</v>
      </c>
      <c r="AC24" s="3">
        <v>3.3E-3</v>
      </c>
      <c r="AD24" s="3">
        <v>2.5000000000000001E-3</v>
      </c>
      <c r="AE24" s="3">
        <v>2.7000000000000001E-3</v>
      </c>
      <c r="AF24" s="3">
        <v>0</v>
      </c>
      <c r="AG24" s="3">
        <v>1.4E-3</v>
      </c>
    </row>
    <row r="25" spans="1:33" hidden="1" outlineLevel="1">
      <c r="A25" t="s">
        <v>19</v>
      </c>
      <c r="B25" s="3">
        <v>0.34010000000000001</v>
      </c>
      <c r="C25" s="3">
        <v>0.31669999999999998</v>
      </c>
      <c r="D25" s="3">
        <v>0.376</v>
      </c>
      <c r="E25" s="3">
        <v>0.35649999999999998</v>
      </c>
      <c r="F25" s="3">
        <v>7.9593999999999996</v>
      </c>
      <c r="G25" s="3">
        <v>8.8999999999999999E-3</v>
      </c>
      <c r="H25" s="3">
        <v>0.60970000000000002</v>
      </c>
      <c r="I25" s="3">
        <v>0.57320000000000004</v>
      </c>
      <c r="J25" s="3">
        <v>0.60550000000000004</v>
      </c>
      <c r="K25" s="3">
        <v>0.69850000000000001</v>
      </c>
      <c r="L25" s="3">
        <v>6.944</v>
      </c>
      <c r="M25" s="3">
        <v>3.5000000000000001E-3</v>
      </c>
      <c r="N25" s="3">
        <v>0.60770000000000002</v>
      </c>
      <c r="O25" s="3">
        <v>0.58709999999999996</v>
      </c>
      <c r="P25" s="3">
        <v>5.9999999999999995E-4</v>
      </c>
      <c r="Q25" s="3">
        <v>0.60660000000000003</v>
      </c>
      <c r="R25" s="3">
        <v>1.2999999999999999E-3</v>
      </c>
      <c r="S25" s="3">
        <v>3.0000000000000001E-3</v>
      </c>
      <c r="T25" s="3">
        <v>0</v>
      </c>
      <c r="U25" s="3">
        <v>0.37080000000000002</v>
      </c>
      <c r="V25" s="3">
        <v>0.44490000000000002</v>
      </c>
      <c r="W25" s="3">
        <v>0.40810000000000002</v>
      </c>
      <c r="X25" s="3">
        <v>0.39689999999999998</v>
      </c>
      <c r="Y25" s="3">
        <v>0.39100000000000001</v>
      </c>
      <c r="Z25" s="3">
        <v>0.32779999999999998</v>
      </c>
      <c r="AA25" s="3">
        <v>0.31730000000000003</v>
      </c>
      <c r="AB25" s="3">
        <v>0.30959999999999999</v>
      </c>
      <c r="AC25" s="3">
        <v>6.5716999999999999</v>
      </c>
      <c r="AD25" s="3">
        <v>6.5998999999999999</v>
      </c>
      <c r="AE25" s="3">
        <v>0.1152</v>
      </c>
      <c r="AF25" s="3">
        <v>0.38569999999999999</v>
      </c>
      <c r="AG25" s="3">
        <v>0.37930000000000003</v>
      </c>
    </row>
    <row r="26" spans="1:33" hidden="1" outlineLevel="1">
      <c r="A26" t="s">
        <v>20</v>
      </c>
      <c r="B26" s="3">
        <v>1.34E-2</v>
      </c>
      <c r="C26" s="3">
        <v>7.3000000000000001E-3</v>
      </c>
      <c r="D26" s="3">
        <v>4.3E-3</v>
      </c>
      <c r="E26" s="3">
        <v>8.5000000000000006E-3</v>
      </c>
      <c r="F26" s="3">
        <v>0.12479999999999999</v>
      </c>
      <c r="G26" s="3">
        <v>7.7000000000000002E-3</v>
      </c>
      <c r="H26" s="3">
        <v>1.2800000000000001E-2</v>
      </c>
      <c r="I26" s="3">
        <v>1.0800000000000001E-2</v>
      </c>
      <c r="J26" s="3">
        <v>1.04E-2</v>
      </c>
      <c r="K26" s="3">
        <v>1.11E-2</v>
      </c>
      <c r="L26" s="3">
        <v>6.2E-2</v>
      </c>
      <c r="M26" s="3">
        <v>0</v>
      </c>
      <c r="N26" s="3">
        <v>1.26E-2</v>
      </c>
      <c r="O26" s="3">
        <v>1.2800000000000001E-2</v>
      </c>
      <c r="P26" s="3">
        <v>8.0000000000000004E-4</v>
      </c>
      <c r="Q26" s="3">
        <v>9.1000000000000004E-3</v>
      </c>
      <c r="R26" s="3">
        <v>2.0000000000000001E-4</v>
      </c>
      <c r="S26" s="3">
        <v>8.9999999999999998E-4</v>
      </c>
      <c r="T26" s="3">
        <v>2.0000000000000001E-4</v>
      </c>
      <c r="U26" s="3">
        <v>1.8100000000000002E-2</v>
      </c>
      <c r="V26" s="3">
        <v>1.66E-2</v>
      </c>
      <c r="W26" s="3">
        <v>9.1000000000000004E-3</v>
      </c>
      <c r="X26" s="3">
        <v>1.6799999999999999E-2</v>
      </c>
      <c r="Y26" s="3">
        <v>8.0000000000000002E-3</v>
      </c>
      <c r="Z26" s="3">
        <v>7.3000000000000001E-3</v>
      </c>
      <c r="AA26" s="3">
        <v>7.6E-3</v>
      </c>
      <c r="AB26" s="3">
        <v>5.0000000000000001E-3</v>
      </c>
      <c r="AC26" s="3">
        <v>7.9200000000000007E-2</v>
      </c>
      <c r="AD26" s="3">
        <v>0.1051</v>
      </c>
      <c r="AE26" s="3">
        <v>1.0200000000000001E-2</v>
      </c>
      <c r="AF26" s="3">
        <v>1.0500000000000001E-2</v>
      </c>
      <c r="AG26" s="3">
        <v>1.5800000000000002E-2</v>
      </c>
    </row>
    <row r="27" spans="1:33" hidden="1" outlineLevel="1">
      <c r="A27" t="s">
        <v>21</v>
      </c>
      <c r="B27" s="3">
        <v>1.3302</v>
      </c>
      <c r="C27" s="3">
        <v>1.3451</v>
      </c>
      <c r="D27" s="3">
        <v>1.3048</v>
      </c>
      <c r="E27" s="3">
        <v>1.3259000000000001</v>
      </c>
      <c r="F27" s="3">
        <v>0.18340000000000001</v>
      </c>
      <c r="G27" s="3">
        <v>4.7000000000000002E-3</v>
      </c>
      <c r="H27" s="3">
        <v>1.2818000000000001</v>
      </c>
      <c r="I27" s="3">
        <v>1.3387</v>
      </c>
      <c r="J27" s="3">
        <v>1.2975000000000001</v>
      </c>
      <c r="K27" s="3">
        <v>1.6215999999999999</v>
      </c>
      <c r="L27" s="3">
        <v>0.45910000000000001</v>
      </c>
      <c r="M27" s="3">
        <v>0</v>
      </c>
      <c r="N27" s="3">
        <v>1.3032999999999999</v>
      </c>
      <c r="O27" s="3">
        <v>1.3206</v>
      </c>
      <c r="P27" s="3">
        <v>0</v>
      </c>
      <c r="Q27" s="3">
        <v>1.3111999999999999</v>
      </c>
      <c r="R27" s="3">
        <v>0</v>
      </c>
      <c r="S27" s="3">
        <v>0</v>
      </c>
      <c r="T27" s="3">
        <v>0</v>
      </c>
      <c r="U27" s="3">
        <v>1.2629999999999999</v>
      </c>
      <c r="V27" s="3">
        <v>1.1449</v>
      </c>
      <c r="W27" s="3">
        <v>1.1913</v>
      </c>
      <c r="X27" s="3">
        <v>1.1674</v>
      </c>
      <c r="Y27" s="3">
        <v>1.2009000000000001</v>
      </c>
      <c r="Z27" s="3">
        <v>1.3344</v>
      </c>
      <c r="AA27" s="3">
        <v>1.3637999999999999</v>
      </c>
      <c r="AB27" s="3">
        <v>1.3843000000000001</v>
      </c>
      <c r="AC27" s="3">
        <v>0.72330000000000005</v>
      </c>
      <c r="AD27" s="3">
        <v>0.51349999999999996</v>
      </c>
      <c r="AE27" s="3">
        <v>0.22819999999999999</v>
      </c>
      <c r="AF27" s="3">
        <v>1.1231</v>
      </c>
      <c r="AG27" s="3">
        <v>1.1513</v>
      </c>
    </row>
    <row r="28" spans="1:33" hidden="1" outlineLevel="1">
      <c r="A28" t="s">
        <v>22</v>
      </c>
      <c r="B28" s="3">
        <v>1.5605</v>
      </c>
      <c r="C28" s="3">
        <v>1.6188</v>
      </c>
      <c r="D28" s="3">
        <v>1.6223000000000001</v>
      </c>
      <c r="E28" s="3">
        <v>1.6313</v>
      </c>
      <c r="F28" s="3">
        <v>3.9199999999999999E-2</v>
      </c>
      <c r="G28" s="3">
        <v>9.9689999999999994</v>
      </c>
      <c r="H28" s="3">
        <v>0.87129999999999996</v>
      </c>
      <c r="I28" s="3">
        <v>0.84099999999999997</v>
      </c>
      <c r="J28" s="3">
        <v>0.84089999999999998</v>
      </c>
      <c r="K28" s="3">
        <v>4.4999999999999997E-3</v>
      </c>
      <c r="L28" s="3">
        <v>5.7999999999999996E-3</v>
      </c>
      <c r="M28" s="3">
        <v>0.86850000000000005</v>
      </c>
      <c r="N28" s="3">
        <v>0.81710000000000005</v>
      </c>
      <c r="O28" s="3">
        <v>0.84819999999999995</v>
      </c>
      <c r="P28" s="3">
        <v>2.12E-2</v>
      </c>
      <c r="Q28" s="3">
        <v>0.88400000000000001</v>
      </c>
      <c r="R28" s="3">
        <v>0.85489999999999999</v>
      </c>
      <c r="S28" s="3">
        <v>0.91180000000000005</v>
      </c>
      <c r="T28" s="3">
        <v>4.1999999999999997E-3</v>
      </c>
      <c r="U28" s="3">
        <v>1.5376000000000001</v>
      </c>
      <c r="V28" s="3">
        <v>1.5760000000000001</v>
      </c>
      <c r="W28" s="3">
        <v>1.6104000000000001</v>
      </c>
      <c r="X28" s="3">
        <v>1.5889</v>
      </c>
      <c r="Y28" s="3">
        <v>1.6358999999999999</v>
      </c>
      <c r="Z28" s="3">
        <v>1.6332</v>
      </c>
      <c r="AA28" s="3">
        <v>1.6304000000000001</v>
      </c>
      <c r="AB28" s="3">
        <v>1.6271</v>
      </c>
      <c r="AC28" s="3">
        <v>9.1000000000000004E-3</v>
      </c>
      <c r="AD28" s="3">
        <v>0.24110000000000001</v>
      </c>
      <c r="AE28" s="3">
        <v>8.6536000000000008</v>
      </c>
      <c r="AF28" s="3">
        <v>1.6284000000000001</v>
      </c>
      <c r="AG28" s="3">
        <v>1.6167</v>
      </c>
    </row>
    <row r="29" spans="1:33" hidden="1" outlineLevel="1">
      <c r="A29" t="s">
        <v>23</v>
      </c>
      <c r="B29" s="3">
        <v>6.5199999999999994E-2</v>
      </c>
      <c r="C29" s="3">
        <v>4.9599999999999998E-2</v>
      </c>
      <c r="D29" s="3">
        <v>5.57E-2</v>
      </c>
      <c r="E29" s="3">
        <v>4.8099999999999997E-2</v>
      </c>
      <c r="F29" s="3">
        <v>0</v>
      </c>
      <c r="G29" s="3">
        <v>3.8E-3</v>
      </c>
      <c r="H29" s="3">
        <v>0.2923</v>
      </c>
      <c r="I29" s="3">
        <v>0.30270000000000002</v>
      </c>
      <c r="J29" s="3">
        <v>0.29599999999999999</v>
      </c>
      <c r="K29" s="3">
        <v>0.19289999999999999</v>
      </c>
      <c r="L29" s="3">
        <v>2.3E-3</v>
      </c>
      <c r="M29" s="3">
        <v>0.52090000000000003</v>
      </c>
      <c r="N29" s="3">
        <v>0.29859999999999998</v>
      </c>
      <c r="O29" s="3">
        <v>0.30180000000000001</v>
      </c>
      <c r="P29" s="3">
        <v>1.5130999999999999</v>
      </c>
      <c r="Q29" s="3">
        <v>0.28749999999999998</v>
      </c>
      <c r="R29" s="3">
        <v>0.48799999999999999</v>
      </c>
      <c r="S29" s="3">
        <v>0.46</v>
      </c>
      <c r="T29" s="3">
        <v>1.2336</v>
      </c>
      <c r="U29" s="3">
        <v>7.3899999999999993E-2</v>
      </c>
      <c r="V29" s="3">
        <v>7.6100000000000001E-2</v>
      </c>
      <c r="W29" s="3">
        <v>5.2900000000000003E-2</v>
      </c>
      <c r="X29" s="3">
        <v>7.2599999999999998E-2</v>
      </c>
      <c r="Y29" s="3">
        <v>5.6000000000000001E-2</v>
      </c>
      <c r="Z29" s="3">
        <v>4.3700000000000003E-2</v>
      </c>
      <c r="AA29" s="3">
        <v>4.9200000000000001E-2</v>
      </c>
      <c r="AB29" s="3">
        <v>4.7300000000000002E-2</v>
      </c>
      <c r="AC29" s="3">
        <v>0</v>
      </c>
      <c r="AD29" s="3">
        <v>1.3899999999999999E-2</v>
      </c>
      <c r="AE29" s="3">
        <v>5.0000000000000001E-3</v>
      </c>
      <c r="AF29" s="3">
        <v>5.9700000000000003E-2</v>
      </c>
      <c r="AG29" s="3">
        <v>7.7100000000000002E-2</v>
      </c>
    </row>
    <row r="30" spans="1:33" hidden="1" outlineLevel="1">
      <c r="A30" t="s">
        <v>24</v>
      </c>
      <c r="B30" s="3">
        <v>4.0000000000000002E-4</v>
      </c>
      <c r="C30" s="3">
        <v>8.9999999999999998E-4</v>
      </c>
      <c r="D30" s="3">
        <v>4.0000000000000002E-4</v>
      </c>
      <c r="E30" s="3">
        <v>0</v>
      </c>
      <c r="F30" s="3">
        <v>1.47E-2</v>
      </c>
      <c r="G30" s="3">
        <v>3.3999999999999998E-3</v>
      </c>
      <c r="H30" s="3">
        <v>0.13569999999999999</v>
      </c>
      <c r="I30" s="3">
        <v>0.13539999999999999</v>
      </c>
      <c r="J30" s="3">
        <v>0.12839999999999999</v>
      </c>
      <c r="K30" s="3">
        <v>0.68869999999999998</v>
      </c>
      <c r="L30" s="3">
        <v>4.6699999999999998E-2</v>
      </c>
      <c r="M30" s="3">
        <v>2.0000000000000001E-4</v>
      </c>
      <c r="N30" s="3">
        <v>0.12740000000000001</v>
      </c>
      <c r="O30" s="3">
        <v>0.13020000000000001</v>
      </c>
      <c r="P30" s="3">
        <v>1.04E-2</v>
      </c>
      <c r="Q30" s="3">
        <v>0.1288</v>
      </c>
      <c r="R30" s="3">
        <v>0</v>
      </c>
      <c r="S30" s="3">
        <v>0</v>
      </c>
      <c r="T30" s="3">
        <v>6.3E-3</v>
      </c>
      <c r="U30" s="3">
        <v>2.0000000000000001E-4</v>
      </c>
      <c r="V30" s="3">
        <v>4.0000000000000002E-4</v>
      </c>
      <c r="W30" s="3">
        <v>8.9999999999999998E-4</v>
      </c>
      <c r="X30" s="3">
        <v>4.0000000000000002E-4</v>
      </c>
      <c r="Y30" s="3">
        <v>0</v>
      </c>
      <c r="Z30" s="3">
        <v>0</v>
      </c>
      <c r="AA30" s="3">
        <v>2.0000000000000001E-4</v>
      </c>
      <c r="AB30" s="3">
        <v>1.4E-3</v>
      </c>
      <c r="AC30" s="3">
        <v>8.9999999999999998E-4</v>
      </c>
      <c r="AD30" s="3">
        <v>0</v>
      </c>
      <c r="AE30" s="3">
        <v>7.7999999999999996E-3</v>
      </c>
      <c r="AF30" s="3">
        <v>0</v>
      </c>
      <c r="AG30" s="3">
        <v>2.7000000000000001E-3</v>
      </c>
    </row>
    <row r="31" spans="1:33" hidden="1" outlineLevel="1">
      <c r="A31" t="s">
        <v>25</v>
      </c>
      <c r="B31" s="3">
        <v>1.4E-3</v>
      </c>
      <c r="C31" s="3">
        <v>1E-3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5.9999999999999995E-4</v>
      </c>
      <c r="J31" s="3">
        <v>1.4E-3</v>
      </c>
      <c r="K31" s="3">
        <v>1.1000000000000001E-3</v>
      </c>
      <c r="L31" s="3">
        <v>0</v>
      </c>
      <c r="M31" s="3">
        <v>2.9999999999999997E-4</v>
      </c>
      <c r="N31" s="3">
        <v>0</v>
      </c>
      <c r="O31" s="3">
        <v>0</v>
      </c>
      <c r="P31" s="3">
        <v>1.6000000000000001E-3</v>
      </c>
      <c r="Q31" s="3">
        <v>0</v>
      </c>
      <c r="R31" s="3">
        <v>1.5E-3</v>
      </c>
      <c r="S31" s="3">
        <v>4.0000000000000002E-4</v>
      </c>
      <c r="T31" s="3">
        <v>0</v>
      </c>
      <c r="U31" s="3">
        <v>0</v>
      </c>
      <c r="V31" s="3">
        <v>0</v>
      </c>
      <c r="W31" s="3">
        <v>8.9999999999999998E-4</v>
      </c>
      <c r="X31" s="3">
        <v>0</v>
      </c>
      <c r="Y31" s="3">
        <v>1.8E-3</v>
      </c>
      <c r="Z31" s="3">
        <v>2.9999999999999997E-4</v>
      </c>
      <c r="AA31" s="3">
        <v>1E-4</v>
      </c>
      <c r="AB31" s="3">
        <v>0</v>
      </c>
      <c r="AC31" s="3">
        <v>0</v>
      </c>
      <c r="AD31" s="3">
        <v>5.1000000000000004E-3</v>
      </c>
      <c r="AE31" s="3">
        <v>0</v>
      </c>
      <c r="AF31" s="3">
        <v>0</v>
      </c>
      <c r="AG31" s="3">
        <v>1.4E-3</v>
      </c>
    </row>
    <row r="32" spans="1:33" hidden="1" outlineLevel="1">
      <c r="A32" t="s">
        <v>13</v>
      </c>
      <c r="B32" s="3">
        <v>6.7398999999999996</v>
      </c>
      <c r="C32" s="3">
        <v>6.7525000000000004</v>
      </c>
      <c r="D32" s="3">
        <v>6.7843999999999998</v>
      </c>
      <c r="E32" s="3">
        <v>6.7763</v>
      </c>
      <c r="F32" s="3">
        <v>9.2859999999999996</v>
      </c>
      <c r="G32" s="3">
        <v>10.0016</v>
      </c>
      <c r="H32" s="3">
        <v>6.9810999999999996</v>
      </c>
      <c r="I32" s="3">
        <v>6.9671000000000003</v>
      </c>
      <c r="J32" s="3">
        <v>6.9633000000000003</v>
      </c>
      <c r="K32" s="3">
        <v>7.1784999999999997</v>
      </c>
      <c r="L32" s="3">
        <v>9.0439000000000007</v>
      </c>
      <c r="M32" s="3">
        <v>6.4218999999999999</v>
      </c>
      <c r="N32" s="3">
        <v>6.9584999999999999</v>
      </c>
      <c r="O32" s="3">
        <v>6.9688999999999997</v>
      </c>
      <c r="P32" s="3">
        <v>6.5686999999999998</v>
      </c>
      <c r="Q32" s="3">
        <v>6.9846000000000004</v>
      </c>
      <c r="R32" s="3">
        <v>6.3811999999999998</v>
      </c>
      <c r="S32" s="3">
        <v>6.4111000000000002</v>
      </c>
      <c r="T32" s="3">
        <v>6.3194999999999997</v>
      </c>
      <c r="U32" s="3">
        <v>6.7271000000000001</v>
      </c>
      <c r="V32" s="3">
        <v>6.7614999999999998</v>
      </c>
      <c r="W32" s="3">
        <v>6.7675999999999998</v>
      </c>
      <c r="X32" s="3">
        <v>6.7565</v>
      </c>
      <c r="Y32" s="3">
        <v>6.7729999999999997</v>
      </c>
      <c r="Z32" s="3">
        <v>6.75</v>
      </c>
      <c r="AA32" s="3">
        <v>6.7565</v>
      </c>
      <c r="AB32" s="3">
        <v>6.7636000000000003</v>
      </c>
      <c r="AC32" s="3">
        <v>8.9580000000000002</v>
      </c>
      <c r="AD32" s="3">
        <v>8.9937000000000005</v>
      </c>
      <c r="AE32" s="3">
        <v>9.5313999999999997</v>
      </c>
      <c r="AF32" s="3">
        <v>6.7523</v>
      </c>
      <c r="AG32" s="3">
        <v>6.7666000000000004</v>
      </c>
    </row>
    <row r="33" spans="1:33" hidden="1" outlineLevel="1"/>
    <row r="34" spans="1:33" collapsed="1">
      <c r="A34" t="s">
        <v>14</v>
      </c>
      <c r="B34" s="3">
        <v>10</v>
      </c>
      <c r="C34" s="3">
        <v>10</v>
      </c>
      <c r="D34" s="3">
        <v>10</v>
      </c>
      <c r="E34" s="3">
        <v>10</v>
      </c>
      <c r="F34" s="3">
        <v>10</v>
      </c>
      <c r="G34" s="3">
        <v>10</v>
      </c>
      <c r="H34" s="3">
        <v>10</v>
      </c>
      <c r="I34" s="3">
        <v>10</v>
      </c>
      <c r="J34" s="3">
        <v>10</v>
      </c>
      <c r="K34" s="3">
        <v>10</v>
      </c>
      <c r="L34" s="3">
        <v>10</v>
      </c>
      <c r="M34" s="3">
        <v>10</v>
      </c>
      <c r="N34" s="3">
        <v>10</v>
      </c>
      <c r="O34" s="3">
        <v>10</v>
      </c>
      <c r="P34" s="3">
        <v>10</v>
      </c>
      <c r="Q34" s="3">
        <v>10</v>
      </c>
      <c r="R34" s="3">
        <v>10</v>
      </c>
      <c r="S34" s="3">
        <v>10</v>
      </c>
      <c r="T34" s="3">
        <v>10</v>
      </c>
      <c r="U34" s="3">
        <v>10</v>
      </c>
      <c r="V34" s="3">
        <v>10</v>
      </c>
      <c r="W34" s="3">
        <v>10</v>
      </c>
      <c r="X34" s="3">
        <v>10</v>
      </c>
      <c r="Y34" s="3">
        <v>10</v>
      </c>
      <c r="Z34" s="3">
        <v>10</v>
      </c>
      <c r="AA34" s="3">
        <v>10</v>
      </c>
      <c r="AB34" s="3">
        <v>10</v>
      </c>
      <c r="AC34" s="3">
        <v>10</v>
      </c>
      <c r="AD34" s="3">
        <v>10</v>
      </c>
      <c r="AE34" s="3">
        <v>10</v>
      </c>
      <c r="AF34" s="3">
        <v>10</v>
      </c>
      <c r="AG34" s="3">
        <v>10</v>
      </c>
    </row>
    <row r="35" spans="1:33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>
      <c r="A36" t="s">
        <v>15</v>
      </c>
      <c r="B36" s="3">
        <f>B21*B$34/B$19</f>
        <v>3.1238000000000001</v>
      </c>
      <c r="C36" s="3">
        <f t="shared" ref="C36:AG36" si="0">C21*C$34/C$19</f>
        <v>3.1023999999999998</v>
      </c>
      <c r="D36" s="3">
        <f t="shared" si="0"/>
        <v>3.0203000000000002</v>
      </c>
      <c r="E36" s="3">
        <f t="shared" si="0"/>
        <v>3.0499000000000001</v>
      </c>
      <c r="F36" s="3">
        <f t="shared" si="0"/>
        <v>3.5000000000000005E-3</v>
      </c>
      <c r="G36" s="3">
        <f t="shared" si="0"/>
        <v>0</v>
      </c>
      <c r="H36" s="3">
        <f t="shared" si="0"/>
        <v>2.5493000000000001</v>
      </c>
      <c r="I36" s="3">
        <f t="shared" si="0"/>
        <v>2.6097999999999999</v>
      </c>
      <c r="J36" s="3">
        <f t="shared" si="0"/>
        <v>2.5878000000000001</v>
      </c>
      <c r="K36" s="3">
        <f t="shared" si="0"/>
        <v>2.3847999999999998</v>
      </c>
      <c r="L36" s="3">
        <f t="shared" si="0"/>
        <v>4.0300000000000002E-2</v>
      </c>
      <c r="M36" s="3">
        <f t="shared" si="0"/>
        <v>2.6488</v>
      </c>
      <c r="N36" s="3">
        <f t="shared" si="0"/>
        <v>2.5918000000000001</v>
      </c>
      <c r="O36" s="3">
        <f t="shared" si="0"/>
        <v>2.5956999999999999</v>
      </c>
      <c r="P36" s="3">
        <f t="shared" si="0"/>
        <v>3.3647999999999998</v>
      </c>
      <c r="Q36" s="3">
        <f t="shared" si="0"/>
        <v>2.5695000000000001</v>
      </c>
      <c r="R36" s="3">
        <f t="shared" si="0"/>
        <v>2.6901000000000002</v>
      </c>
      <c r="S36" s="3">
        <f t="shared" si="0"/>
        <v>2.6027</v>
      </c>
      <c r="T36" s="3">
        <f t="shared" si="0"/>
        <v>3.5259</v>
      </c>
      <c r="U36" s="3">
        <f t="shared" si="0"/>
        <v>3.1261999999999999</v>
      </c>
      <c r="V36" s="3">
        <f t="shared" si="0"/>
        <v>2.9950000000000001</v>
      </c>
      <c r="W36" s="3">
        <f t="shared" si="0"/>
        <v>2.9737</v>
      </c>
      <c r="X36" s="3">
        <f t="shared" si="0"/>
        <v>2.9981</v>
      </c>
      <c r="Y36" s="3">
        <f t="shared" si="0"/>
        <v>2.9893000000000001</v>
      </c>
      <c r="Z36" s="3">
        <f t="shared" si="0"/>
        <v>3.1152000000000002</v>
      </c>
      <c r="AA36" s="3">
        <f t="shared" si="0"/>
        <v>3.1227999999999998</v>
      </c>
      <c r="AB36" s="3">
        <f t="shared" si="0"/>
        <v>3.1110000000000002</v>
      </c>
      <c r="AC36" s="3">
        <f t="shared" si="0"/>
        <v>1.1299999999999999E-2</v>
      </c>
      <c r="AD36" s="3">
        <f t="shared" si="0"/>
        <v>1.52E-2</v>
      </c>
      <c r="AE36" s="3">
        <f t="shared" si="0"/>
        <v>0.43390000000000006</v>
      </c>
      <c r="AF36" s="3">
        <f t="shared" si="0"/>
        <v>2.9563999999999999</v>
      </c>
      <c r="AG36" s="3">
        <f t="shared" si="0"/>
        <v>2.9666000000000001</v>
      </c>
    </row>
    <row r="37" spans="1:33">
      <c r="A37" t="s">
        <v>16</v>
      </c>
      <c r="B37" s="3">
        <f t="shared" ref="B37:AG37" si="1">B22*B$34/B$19</f>
        <v>3.3099999999999997E-2</v>
      </c>
      <c r="C37" s="3">
        <f t="shared" si="1"/>
        <v>0.03</v>
      </c>
      <c r="D37" s="3">
        <f t="shared" si="1"/>
        <v>4.6100000000000002E-2</v>
      </c>
      <c r="E37" s="3">
        <f t="shared" si="1"/>
        <v>3.95E-2</v>
      </c>
      <c r="F37" s="3">
        <f t="shared" si="1"/>
        <v>0.47470000000000001</v>
      </c>
      <c r="G37" s="3">
        <f t="shared" si="1"/>
        <v>0</v>
      </c>
      <c r="H37" s="3">
        <f t="shared" si="1"/>
        <v>0.13900000000000001</v>
      </c>
      <c r="I37" s="3">
        <f t="shared" si="1"/>
        <v>0.12959999999999999</v>
      </c>
      <c r="J37" s="3">
        <f t="shared" si="1"/>
        <v>0.1268</v>
      </c>
      <c r="K37" s="3">
        <f t="shared" si="1"/>
        <v>0.1797</v>
      </c>
      <c r="L37" s="3">
        <f t="shared" si="1"/>
        <v>0.39689999999999998</v>
      </c>
      <c r="M37" s="3">
        <f t="shared" si="1"/>
        <v>0</v>
      </c>
      <c r="N37" s="3">
        <f t="shared" si="1"/>
        <v>0.12540000000000001</v>
      </c>
      <c r="O37" s="3">
        <f t="shared" si="1"/>
        <v>0.13039999999999999</v>
      </c>
      <c r="P37" s="3">
        <f t="shared" si="1"/>
        <v>0</v>
      </c>
      <c r="Q37" s="3">
        <f t="shared" si="1"/>
        <v>0.1202</v>
      </c>
      <c r="R37" s="3">
        <f t="shared" si="1"/>
        <v>0</v>
      </c>
      <c r="S37" s="3">
        <f t="shared" si="1"/>
        <v>0</v>
      </c>
      <c r="T37" s="3">
        <f t="shared" si="1"/>
        <v>0</v>
      </c>
      <c r="U37" s="3">
        <f t="shared" si="1"/>
        <v>3.04E-2</v>
      </c>
      <c r="V37" s="3">
        <f t="shared" si="1"/>
        <v>5.5899999999999991E-2</v>
      </c>
      <c r="W37" s="3">
        <f t="shared" si="1"/>
        <v>5.0799999999999998E-2</v>
      </c>
      <c r="X37" s="3">
        <f t="shared" si="1"/>
        <v>4.8599999999999997E-2</v>
      </c>
      <c r="Y37" s="3">
        <f t="shared" si="1"/>
        <v>4.1200000000000001E-2</v>
      </c>
      <c r="Z37" s="3">
        <f t="shared" si="1"/>
        <v>2.52E-2</v>
      </c>
      <c r="AA37" s="3">
        <f t="shared" si="1"/>
        <v>2.5700000000000001E-2</v>
      </c>
      <c r="AB37" s="3">
        <f t="shared" si="1"/>
        <v>2.18E-2</v>
      </c>
      <c r="AC37" s="3">
        <f t="shared" si="1"/>
        <v>0.49969999999999998</v>
      </c>
      <c r="AD37" s="3">
        <f t="shared" si="1"/>
        <v>0.49630000000000002</v>
      </c>
      <c r="AE37" s="3">
        <f t="shared" si="1"/>
        <v>4.7000000000000002E-3</v>
      </c>
      <c r="AF37" s="3">
        <f t="shared" si="1"/>
        <v>5.3900000000000003E-2</v>
      </c>
      <c r="AG37" s="3">
        <f t="shared" si="1"/>
        <v>5.7899999999999993E-2</v>
      </c>
    </row>
    <row r="38" spans="1:33">
      <c r="A38" t="s">
        <v>17</v>
      </c>
      <c r="B38" s="3">
        <f t="shared" ref="B38:AG38" si="2">B23*B$34/B$19</f>
        <v>0.27189999999999998</v>
      </c>
      <c r="C38" s="3">
        <f t="shared" si="2"/>
        <v>0.27950000000000003</v>
      </c>
      <c r="D38" s="3">
        <f t="shared" si="2"/>
        <v>0.35239999999999999</v>
      </c>
      <c r="E38" s="3">
        <f t="shared" si="2"/>
        <v>0.31569999999999998</v>
      </c>
      <c r="F38" s="3">
        <f t="shared" si="2"/>
        <v>0.48099999999999998</v>
      </c>
      <c r="G38" s="3">
        <f t="shared" si="2"/>
        <v>2.0999999999999999E-3</v>
      </c>
      <c r="H38" s="3">
        <f t="shared" si="2"/>
        <v>1.0892999999999999</v>
      </c>
      <c r="I38" s="3">
        <f t="shared" si="2"/>
        <v>1.0242</v>
      </c>
      <c r="J38" s="3">
        <f t="shared" si="2"/>
        <v>1.0684</v>
      </c>
      <c r="K38" s="3">
        <f t="shared" si="2"/>
        <v>1.3923000000000001</v>
      </c>
      <c r="L38" s="3">
        <f t="shared" si="2"/>
        <v>1.0851</v>
      </c>
      <c r="M38" s="3">
        <f t="shared" si="2"/>
        <v>2.3797000000000001</v>
      </c>
      <c r="N38" s="3">
        <f t="shared" si="2"/>
        <v>1.0747</v>
      </c>
      <c r="O38" s="3">
        <f t="shared" si="2"/>
        <v>1.042</v>
      </c>
      <c r="P38" s="3">
        <f t="shared" si="2"/>
        <v>1.6563000000000003</v>
      </c>
      <c r="Q38" s="3">
        <f t="shared" si="2"/>
        <v>1.0677000000000001</v>
      </c>
      <c r="R38" s="3">
        <f t="shared" si="2"/>
        <v>2.3452000000000002</v>
      </c>
      <c r="S38" s="3">
        <f t="shared" si="2"/>
        <v>2.4323000000000001</v>
      </c>
      <c r="T38" s="3">
        <f t="shared" si="2"/>
        <v>1.5491999999999999</v>
      </c>
      <c r="U38" s="3">
        <f t="shared" si="2"/>
        <v>0.30680000000000002</v>
      </c>
      <c r="V38" s="3">
        <f t="shared" si="2"/>
        <v>0.45169999999999993</v>
      </c>
      <c r="W38" s="3">
        <f t="shared" si="2"/>
        <v>0.46959999999999996</v>
      </c>
      <c r="X38" s="3">
        <f t="shared" si="2"/>
        <v>0.4667</v>
      </c>
      <c r="Y38" s="3">
        <f t="shared" si="2"/>
        <v>0.44889999999999997</v>
      </c>
      <c r="Z38" s="3">
        <f t="shared" si="2"/>
        <v>0.2621</v>
      </c>
      <c r="AA38" s="3">
        <f t="shared" si="2"/>
        <v>0.23949999999999999</v>
      </c>
      <c r="AB38" s="3">
        <f t="shared" si="2"/>
        <v>0.25590000000000002</v>
      </c>
      <c r="AC38" s="3">
        <f t="shared" si="2"/>
        <v>1.0596000000000001</v>
      </c>
      <c r="AD38" s="3">
        <f t="shared" si="2"/>
        <v>1.0009999999999999</v>
      </c>
      <c r="AE38" s="3">
        <f t="shared" si="2"/>
        <v>7.0000000000000007E-2</v>
      </c>
      <c r="AF38" s="3">
        <f t="shared" si="2"/>
        <v>0.53459999999999996</v>
      </c>
      <c r="AG38" s="3">
        <f t="shared" si="2"/>
        <v>0.49630000000000002</v>
      </c>
    </row>
    <row r="39" spans="1:33">
      <c r="A39" t="s">
        <v>18</v>
      </c>
      <c r="B39" s="3">
        <f t="shared" ref="B39:AG39" si="3">B24*B$34/B$19</f>
        <v>0</v>
      </c>
      <c r="C39" s="3">
        <f t="shared" si="3"/>
        <v>1.1999999999999999E-3</v>
      </c>
      <c r="D39" s="3">
        <f t="shared" si="3"/>
        <v>2.0999999999999999E-3</v>
      </c>
      <c r="E39" s="3">
        <f t="shared" si="3"/>
        <v>8.9999999999999998E-4</v>
      </c>
      <c r="F39" s="3">
        <f t="shared" si="3"/>
        <v>5.3E-3</v>
      </c>
      <c r="G39" s="3">
        <f t="shared" si="3"/>
        <v>2E-3</v>
      </c>
      <c r="H39" s="3">
        <f t="shared" si="3"/>
        <v>0</v>
      </c>
      <c r="I39" s="3">
        <f t="shared" si="3"/>
        <v>1E-3</v>
      </c>
      <c r="J39" s="3">
        <f t="shared" si="3"/>
        <v>2.0000000000000001E-4</v>
      </c>
      <c r="K39" s="3">
        <f t="shared" si="3"/>
        <v>3.5000000000000005E-3</v>
      </c>
      <c r="L39" s="3">
        <f t="shared" si="3"/>
        <v>1.8E-3</v>
      </c>
      <c r="M39" s="3">
        <f t="shared" si="3"/>
        <v>0</v>
      </c>
      <c r="N39" s="3">
        <f t="shared" si="3"/>
        <v>0</v>
      </c>
      <c r="O39" s="3">
        <f t="shared" si="3"/>
        <v>0</v>
      </c>
      <c r="P39" s="3">
        <f t="shared" si="3"/>
        <v>0</v>
      </c>
      <c r="Q39" s="3">
        <f t="shared" si="3"/>
        <v>0</v>
      </c>
      <c r="R39" s="3">
        <f t="shared" si="3"/>
        <v>0</v>
      </c>
      <c r="S39" s="3">
        <f t="shared" si="3"/>
        <v>0</v>
      </c>
      <c r="T39" s="3">
        <f t="shared" si="3"/>
        <v>0</v>
      </c>
      <c r="U39" s="3">
        <f t="shared" si="3"/>
        <v>0</v>
      </c>
      <c r="V39" s="3">
        <f t="shared" si="3"/>
        <v>0</v>
      </c>
      <c r="W39" s="3">
        <f t="shared" si="3"/>
        <v>0</v>
      </c>
      <c r="X39" s="3">
        <f t="shared" si="3"/>
        <v>0</v>
      </c>
      <c r="Y39" s="3">
        <f t="shared" si="3"/>
        <v>0</v>
      </c>
      <c r="Z39" s="3">
        <f t="shared" si="3"/>
        <v>8.9999999999999998E-4</v>
      </c>
      <c r="AA39" s="3">
        <f t="shared" si="3"/>
        <v>0</v>
      </c>
      <c r="AB39" s="3">
        <f t="shared" si="3"/>
        <v>0</v>
      </c>
      <c r="AC39" s="3">
        <f t="shared" si="3"/>
        <v>3.3E-3</v>
      </c>
      <c r="AD39" s="3">
        <f t="shared" si="3"/>
        <v>2.5000000000000001E-3</v>
      </c>
      <c r="AE39" s="3">
        <f t="shared" si="3"/>
        <v>2.7000000000000001E-3</v>
      </c>
      <c r="AF39" s="3">
        <f t="shared" si="3"/>
        <v>0</v>
      </c>
      <c r="AG39" s="3">
        <f t="shared" si="3"/>
        <v>1.4E-3</v>
      </c>
    </row>
    <row r="40" spans="1:33">
      <c r="A40" t="s">
        <v>19</v>
      </c>
      <c r="B40" s="3">
        <f t="shared" ref="B40:AG40" si="4">B25*B$34/B$19</f>
        <v>0.34010000000000001</v>
      </c>
      <c r="C40" s="3">
        <f t="shared" si="4"/>
        <v>0.31669999999999998</v>
      </c>
      <c r="D40" s="3">
        <f t="shared" si="4"/>
        <v>0.376</v>
      </c>
      <c r="E40" s="3">
        <f t="shared" si="4"/>
        <v>0.35649999999999998</v>
      </c>
      <c r="F40" s="3">
        <f t="shared" si="4"/>
        <v>7.9593999999999996</v>
      </c>
      <c r="G40" s="3">
        <f t="shared" si="4"/>
        <v>8.8999999999999999E-3</v>
      </c>
      <c r="H40" s="3">
        <f t="shared" si="4"/>
        <v>0.60970000000000002</v>
      </c>
      <c r="I40" s="3">
        <f t="shared" si="4"/>
        <v>0.57320000000000004</v>
      </c>
      <c r="J40" s="3">
        <f t="shared" si="4"/>
        <v>0.60550000000000004</v>
      </c>
      <c r="K40" s="3">
        <f t="shared" si="4"/>
        <v>0.69850000000000001</v>
      </c>
      <c r="L40" s="3">
        <f t="shared" si="4"/>
        <v>6.944</v>
      </c>
      <c r="M40" s="3">
        <f t="shared" si="4"/>
        <v>3.5000000000000005E-3</v>
      </c>
      <c r="N40" s="3">
        <f t="shared" si="4"/>
        <v>0.60770000000000002</v>
      </c>
      <c r="O40" s="3">
        <f t="shared" si="4"/>
        <v>0.58709999999999996</v>
      </c>
      <c r="P40" s="3">
        <f t="shared" si="4"/>
        <v>5.9999999999999995E-4</v>
      </c>
      <c r="Q40" s="3">
        <f t="shared" si="4"/>
        <v>0.60660000000000003</v>
      </c>
      <c r="R40" s="3">
        <f t="shared" si="4"/>
        <v>1.2999999999999999E-3</v>
      </c>
      <c r="S40" s="3">
        <f t="shared" si="4"/>
        <v>3.0000000000000001E-3</v>
      </c>
      <c r="T40" s="3">
        <f t="shared" si="4"/>
        <v>0</v>
      </c>
      <c r="U40" s="3">
        <f t="shared" si="4"/>
        <v>0.37080000000000002</v>
      </c>
      <c r="V40" s="3">
        <f t="shared" si="4"/>
        <v>0.44489999999999996</v>
      </c>
      <c r="W40" s="3">
        <f t="shared" si="4"/>
        <v>0.40810000000000002</v>
      </c>
      <c r="X40" s="3">
        <f t="shared" si="4"/>
        <v>0.39689999999999998</v>
      </c>
      <c r="Y40" s="3">
        <f t="shared" si="4"/>
        <v>0.39100000000000001</v>
      </c>
      <c r="Z40" s="3">
        <f t="shared" si="4"/>
        <v>0.32779999999999998</v>
      </c>
      <c r="AA40" s="3">
        <f t="shared" si="4"/>
        <v>0.31730000000000003</v>
      </c>
      <c r="AB40" s="3">
        <f t="shared" si="4"/>
        <v>0.30959999999999999</v>
      </c>
      <c r="AC40" s="3">
        <f t="shared" si="4"/>
        <v>6.5716999999999999</v>
      </c>
      <c r="AD40" s="3">
        <f t="shared" si="4"/>
        <v>6.5998999999999999</v>
      </c>
      <c r="AE40" s="3">
        <f t="shared" si="4"/>
        <v>0.1152</v>
      </c>
      <c r="AF40" s="3">
        <f t="shared" si="4"/>
        <v>0.38569999999999999</v>
      </c>
      <c r="AG40" s="3">
        <f t="shared" si="4"/>
        <v>0.37930000000000003</v>
      </c>
    </row>
    <row r="41" spans="1:33">
      <c r="A41" t="s">
        <v>20</v>
      </c>
      <c r="B41" s="3">
        <f t="shared" ref="B41:AG41" si="5">B26*B$34/B$19</f>
        <v>1.34E-2</v>
      </c>
      <c r="C41" s="3">
        <f t="shared" si="5"/>
        <v>7.2999999999999992E-3</v>
      </c>
      <c r="D41" s="3">
        <f t="shared" si="5"/>
        <v>4.3E-3</v>
      </c>
      <c r="E41" s="3">
        <f t="shared" si="5"/>
        <v>8.5000000000000006E-3</v>
      </c>
      <c r="F41" s="3">
        <f t="shared" si="5"/>
        <v>0.12479999999999999</v>
      </c>
      <c r="G41" s="3">
        <f t="shared" si="5"/>
        <v>7.7000000000000002E-3</v>
      </c>
      <c r="H41" s="3">
        <f t="shared" si="5"/>
        <v>1.2800000000000001E-2</v>
      </c>
      <c r="I41" s="3">
        <f t="shared" si="5"/>
        <v>1.0800000000000001E-2</v>
      </c>
      <c r="J41" s="3">
        <f t="shared" si="5"/>
        <v>1.04E-2</v>
      </c>
      <c r="K41" s="3">
        <f t="shared" si="5"/>
        <v>1.11E-2</v>
      </c>
      <c r="L41" s="3">
        <f t="shared" si="5"/>
        <v>6.2E-2</v>
      </c>
      <c r="M41" s="3">
        <f t="shared" si="5"/>
        <v>0</v>
      </c>
      <c r="N41" s="3">
        <f t="shared" si="5"/>
        <v>1.26E-2</v>
      </c>
      <c r="O41" s="3">
        <f t="shared" si="5"/>
        <v>1.2800000000000001E-2</v>
      </c>
      <c r="P41" s="3">
        <f t="shared" si="5"/>
        <v>8.0000000000000004E-4</v>
      </c>
      <c r="Q41" s="3">
        <f t="shared" si="5"/>
        <v>9.1000000000000004E-3</v>
      </c>
      <c r="R41" s="3">
        <f t="shared" si="5"/>
        <v>2.0000000000000001E-4</v>
      </c>
      <c r="S41" s="3">
        <f t="shared" si="5"/>
        <v>8.9999999999999998E-4</v>
      </c>
      <c r="T41" s="3">
        <f t="shared" si="5"/>
        <v>2.0000000000000001E-4</v>
      </c>
      <c r="U41" s="3">
        <f t="shared" si="5"/>
        <v>1.8100000000000002E-2</v>
      </c>
      <c r="V41" s="3">
        <f t="shared" si="5"/>
        <v>1.66E-2</v>
      </c>
      <c r="W41" s="3">
        <f t="shared" si="5"/>
        <v>9.1000000000000004E-3</v>
      </c>
      <c r="X41" s="3">
        <f t="shared" si="5"/>
        <v>1.6799999999999999E-2</v>
      </c>
      <c r="Y41" s="3">
        <f t="shared" si="5"/>
        <v>8.0000000000000002E-3</v>
      </c>
      <c r="Z41" s="3">
        <f t="shared" si="5"/>
        <v>7.2999999999999992E-3</v>
      </c>
      <c r="AA41" s="3">
        <f t="shared" si="5"/>
        <v>7.6E-3</v>
      </c>
      <c r="AB41" s="3">
        <f t="shared" si="5"/>
        <v>5.0000000000000001E-3</v>
      </c>
      <c r="AC41" s="3">
        <f t="shared" si="5"/>
        <v>7.9200000000000007E-2</v>
      </c>
      <c r="AD41" s="3">
        <f t="shared" si="5"/>
        <v>0.1051</v>
      </c>
      <c r="AE41" s="3">
        <f t="shared" si="5"/>
        <v>1.0200000000000001E-2</v>
      </c>
      <c r="AF41" s="3">
        <f t="shared" si="5"/>
        <v>1.0500000000000001E-2</v>
      </c>
      <c r="AG41" s="3">
        <f t="shared" si="5"/>
        <v>1.5800000000000002E-2</v>
      </c>
    </row>
    <row r="42" spans="1:33">
      <c r="A42" t="s">
        <v>21</v>
      </c>
      <c r="B42" s="3">
        <f t="shared" ref="B42:AG42" si="6">B27*B$34/B$19</f>
        <v>1.3302</v>
      </c>
      <c r="C42" s="3">
        <f t="shared" si="6"/>
        <v>1.3451</v>
      </c>
      <c r="D42" s="3">
        <f t="shared" si="6"/>
        <v>1.3048</v>
      </c>
      <c r="E42" s="3">
        <f t="shared" si="6"/>
        <v>1.3259000000000001</v>
      </c>
      <c r="F42" s="3">
        <f t="shared" si="6"/>
        <v>0.18340000000000001</v>
      </c>
      <c r="G42" s="3">
        <f t="shared" si="6"/>
        <v>4.7000000000000002E-3</v>
      </c>
      <c r="H42" s="3">
        <f t="shared" si="6"/>
        <v>1.2818000000000001</v>
      </c>
      <c r="I42" s="3">
        <f t="shared" si="6"/>
        <v>1.3387</v>
      </c>
      <c r="J42" s="3">
        <f t="shared" si="6"/>
        <v>1.2975000000000001</v>
      </c>
      <c r="K42" s="3">
        <f t="shared" si="6"/>
        <v>1.6216000000000002</v>
      </c>
      <c r="L42" s="3">
        <f t="shared" si="6"/>
        <v>0.45910000000000001</v>
      </c>
      <c r="M42" s="3">
        <f t="shared" si="6"/>
        <v>0</v>
      </c>
      <c r="N42" s="3">
        <f t="shared" si="6"/>
        <v>1.3032999999999999</v>
      </c>
      <c r="O42" s="3">
        <f t="shared" si="6"/>
        <v>1.3206</v>
      </c>
      <c r="P42" s="3">
        <f t="shared" si="6"/>
        <v>0</v>
      </c>
      <c r="Q42" s="3">
        <f t="shared" si="6"/>
        <v>1.3111999999999999</v>
      </c>
      <c r="R42" s="3">
        <f t="shared" si="6"/>
        <v>0</v>
      </c>
      <c r="S42" s="3">
        <f t="shared" si="6"/>
        <v>0</v>
      </c>
      <c r="T42" s="3">
        <f t="shared" si="6"/>
        <v>0</v>
      </c>
      <c r="U42" s="3">
        <f t="shared" si="6"/>
        <v>1.2629999999999999</v>
      </c>
      <c r="V42" s="3">
        <f t="shared" si="6"/>
        <v>1.1449</v>
      </c>
      <c r="W42" s="3">
        <f t="shared" si="6"/>
        <v>1.1913</v>
      </c>
      <c r="X42" s="3">
        <f t="shared" si="6"/>
        <v>1.1674</v>
      </c>
      <c r="Y42" s="3">
        <f t="shared" si="6"/>
        <v>1.2009000000000001</v>
      </c>
      <c r="Z42" s="3">
        <f t="shared" si="6"/>
        <v>1.3344</v>
      </c>
      <c r="AA42" s="3">
        <f t="shared" si="6"/>
        <v>1.3637999999999999</v>
      </c>
      <c r="AB42" s="3">
        <f t="shared" si="6"/>
        <v>1.3843000000000001</v>
      </c>
      <c r="AC42" s="3">
        <f t="shared" si="6"/>
        <v>0.72330000000000005</v>
      </c>
      <c r="AD42" s="3">
        <f t="shared" si="6"/>
        <v>0.51349999999999996</v>
      </c>
      <c r="AE42" s="3">
        <f t="shared" si="6"/>
        <v>0.22820000000000001</v>
      </c>
      <c r="AF42" s="3">
        <f t="shared" si="6"/>
        <v>1.1231</v>
      </c>
      <c r="AG42" s="3">
        <f t="shared" si="6"/>
        <v>1.1513</v>
      </c>
    </row>
    <row r="43" spans="1:33">
      <c r="A43" t="s">
        <v>22</v>
      </c>
      <c r="B43" s="3">
        <f t="shared" ref="B43:AG43" si="7">B28*B$34/B$19</f>
        <v>1.5605</v>
      </c>
      <c r="C43" s="3">
        <f t="shared" si="7"/>
        <v>1.6187999999999998</v>
      </c>
      <c r="D43" s="3">
        <f t="shared" si="7"/>
        <v>1.6222999999999999</v>
      </c>
      <c r="E43" s="3">
        <f t="shared" si="7"/>
        <v>1.6313</v>
      </c>
      <c r="F43" s="3">
        <f t="shared" si="7"/>
        <v>3.9199999999999999E-2</v>
      </c>
      <c r="G43" s="3">
        <f t="shared" si="7"/>
        <v>9.9689999999999994</v>
      </c>
      <c r="H43" s="3">
        <f t="shared" si="7"/>
        <v>0.87129999999999996</v>
      </c>
      <c r="I43" s="3">
        <f t="shared" si="7"/>
        <v>0.84099999999999997</v>
      </c>
      <c r="J43" s="3">
        <f t="shared" si="7"/>
        <v>0.84089999999999987</v>
      </c>
      <c r="K43" s="3">
        <f t="shared" si="7"/>
        <v>4.4999999999999997E-3</v>
      </c>
      <c r="L43" s="3">
        <f t="shared" si="7"/>
        <v>5.7999999999999996E-3</v>
      </c>
      <c r="M43" s="3">
        <f t="shared" si="7"/>
        <v>0.86850000000000005</v>
      </c>
      <c r="N43" s="3">
        <f t="shared" si="7"/>
        <v>0.81710000000000016</v>
      </c>
      <c r="O43" s="3">
        <f t="shared" si="7"/>
        <v>0.84819999999999995</v>
      </c>
      <c r="P43" s="3">
        <f t="shared" si="7"/>
        <v>2.12E-2</v>
      </c>
      <c r="Q43" s="3">
        <f t="shared" si="7"/>
        <v>0.88400000000000001</v>
      </c>
      <c r="R43" s="3">
        <f t="shared" si="7"/>
        <v>0.85489999999999999</v>
      </c>
      <c r="S43" s="3">
        <f t="shared" si="7"/>
        <v>0.91180000000000005</v>
      </c>
      <c r="T43" s="3">
        <f t="shared" si="7"/>
        <v>4.1999999999999997E-3</v>
      </c>
      <c r="U43" s="3">
        <f t="shared" si="7"/>
        <v>1.5376000000000001</v>
      </c>
      <c r="V43" s="3">
        <f t="shared" si="7"/>
        <v>1.5760000000000001</v>
      </c>
      <c r="W43" s="3">
        <f t="shared" si="7"/>
        <v>1.6103999999999998</v>
      </c>
      <c r="X43" s="3">
        <f t="shared" si="7"/>
        <v>1.5889</v>
      </c>
      <c r="Y43" s="3">
        <f t="shared" si="7"/>
        <v>1.6358999999999999</v>
      </c>
      <c r="Z43" s="3">
        <f t="shared" si="7"/>
        <v>1.6332</v>
      </c>
      <c r="AA43" s="3">
        <f t="shared" si="7"/>
        <v>1.6304000000000003</v>
      </c>
      <c r="AB43" s="3">
        <f t="shared" si="7"/>
        <v>1.6271</v>
      </c>
      <c r="AC43" s="3">
        <f t="shared" si="7"/>
        <v>9.1000000000000004E-3</v>
      </c>
      <c r="AD43" s="3">
        <f t="shared" si="7"/>
        <v>0.24110000000000001</v>
      </c>
      <c r="AE43" s="3">
        <f t="shared" si="7"/>
        <v>8.6536000000000008</v>
      </c>
      <c r="AF43" s="3">
        <f t="shared" si="7"/>
        <v>1.6283999999999998</v>
      </c>
      <c r="AG43" s="3">
        <f t="shared" si="7"/>
        <v>1.6167000000000002</v>
      </c>
    </row>
    <row r="44" spans="1:33">
      <c r="A44" t="s">
        <v>23</v>
      </c>
      <c r="B44" s="3">
        <f t="shared" ref="B44:AG44" si="8">B29*B$34/B$19</f>
        <v>6.5199999999999994E-2</v>
      </c>
      <c r="C44" s="3">
        <f t="shared" si="8"/>
        <v>4.9599999999999998E-2</v>
      </c>
      <c r="D44" s="3">
        <f t="shared" si="8"/>
        <v>5.5699999999999993E-2</v>
      </c>
      <c r="E44" s="3">
        <f t="shared" si="8"/>
        <v>4.8099999999999997E-2</v>
      </c>
      <c r="F44" s="3">
        <f t="shared" si="8"/>
        <v>0</v>
      </c>
      <c r="G44" s="3">
        <f t="shared" si="8"/>
        <v>3.8E-3</v>
      </c>
      <c r="H44" s="3">
        <f t="shared" si="8"/>
        <v>0.2923</v>
      </c>
      <c r="I44" s="3">
        <f t="shared" si="8"/>
        <v>0.30270000000000002</v>
      </c>
      <c r="J44" s="3">
        <f t="shared" si="8"/>
        <v>0.29599999999999999</v>
      </c>
      <c r="K44" s="3">
        <f t="shared" si="8"/>
        <v>0.19289999999999999</v>
      </c>
      <c r="L44" s="3">
        <f t="shared" si="8"/>
        <v>2.3E-3</v>
      </c>
      <c r="M44" s="3">
        <f t="shared" si="8"/>
        <v>0.52090000000000003</v>
      </c>
      <c r="N44" s="3">
        <f t="shared" si="8"/>
        <v>0.29859999999999998</v>
      </c>
      <c r="O44" s="3">
        <f t="shared" si="8"/>
        <v>0.30180000000000001</v>
      </c>
      <c r="P44" s="3">
        <f t="shared" si="8"/>
        <v>1.5130999999999999</v>
      </c>
      <c r="Q44" s="3">
        <f t="shared" si="8"/>
        <v>0.28749999999999998</v>
      </c>
      <c r="R44" s="3">
        <f t="shared" si="8"/>
        <v>0.48799999999999999</v>
      </c>
      <c r="S44" s="3">
        <f t="shared" si="8"/>
        <v>0.46000000000000008</v>
      </c>
      <c r="T44" s="3">
        <f t="shared" si="8"/>
        <v>1.2336</v>
      </c>
      <c r="U44" s="3">
        <f t="shared" si="8"/>
        <v>7.3899999999999993E-2</v>
      </c>
      <c r="V44" s="3">
        <f t="shared" si="8"/>
        <v>7.6100000000000001E-2</v>
      </c>
      <c r="W44" s="3">
        <f t="shared" si="8"/>
        <v>5.2900000000000003E-2</v>
      </c>
      <c r="X44" s="3">
        <f t="shared" si="8"/>
        <v>7.2599999999999998E-2</v>
      </c>
      <c r="Y44" s="3">
        <f t="shared" si="8"/>
        <v>5.6000000000000008E-2</v>
      </c>
      <c r="Z44" s="3">
        <f t="shared" si="8"/>
        <v>4.3700000000000003E-2</v>
      </c>
      <c r="AA44" s="3">
        <f t="shared" si="8"/>
        <v>4.9200000000000001E-2</v>
      </c>
      <c r="AB44" s="3">
        <f t="shared" si="8"/>
        <v>4.7300000000000002E-2</v>
      </c>
      <c r="AC44" s="3">
        <f t="shared" si="8"/>
        <v>0</v>
      </c>
      <c r="AD44" s="3">
        <f t="shared" si="8"/>
        <v>1.3899999999999999E-2</v>
      </c>
      <c r="AE44" s="3">
        <f t="shared" si="8"/>
        <v>5.0000000000000001E-3</v>
      </c>
      <c r="AF44" s="3">
        <f t="shared" si="8"/>
        <v>5.9699999999999996E-2</v>
      </c>
      <c r="AG44" s="3">
        <f t="shared" si="8"/>
        <v>7.7100000000000002E-2</v>
      </c>
    </row>
    <row r="45" spans="1:33">
      <c r="A45" t="s">
        <v>24</v>
      </c>
      <c r="B45" s="3">
        <f t="shared" ref="B45:AG45" si="9">B30*B$34/B$19</f>
        <v>4.0000000000000002E-4</v>
      </c>
      <c r="C45" s="3">
        <f t="shared" si="9"/>
        <v>8.9999999999999998E-4</v>
      </c>
      <c r="D45" s="3">
        <f t="shared" si="9"/>
        <v>4.0000000000000002E-4</v>
      </c>
      <c r="E45" s="3">
        <f t="shared" si="9"/>
        <v>0</v>
      </c>
      <c r="F45" s="3">
        <f t="shared" si="9"/>
        <v>1.47E-2</v>
      </c>
      <c r="G45" s="3">
        <f t="shared" si="9"/>
        <v>3.3999999999999994E-3</v>
      </c>
      <c r="H45" s="3">
        <f t="shared" si="9"/>
        <v>0.13569999999999999</v>
      </c>
      <c r="I45" s="3">
        <f t="shared" si="9"/>
        <v>0.13539999999999999</v>
      </c>
      <c r="J45" s="3">
        <f t="shared" si="9"/>
        <v>0.12839999999999999</v>
      </c>
      <c r="K45" s="3">
        <f t="shared" si="9"/>
        <v>0.68869999999999998</v>
      </c>
      <c r="L45" s="3">
        <f t="shared" si="9"/>
        <v>4.6699999999999998E-2</v>
      </c>
      <c r="M45" s="3">
        <f t="shared" si="9"/>
        <v>2.0000000000000001E-4</v>
      </c>
      <c r="N45" s="3">
        <f t="shared" si="9"/>
        <v>0.12740000000000001</v>
      </c>
      <c r="O45" s="3">
        <f t="shared" si="9"/>
        <v>0.13020000000000001</v>
      </c>
      <c r="P45" s="3">
        <f t="shared" si="9"/>
        <v>1.04E-2</v>
      </c>
      <c r="Q45" s="3">
        <f t="shared" si="9"/>
        <v>0.1288</v>
      </c>
      <c r="R45" s="3">
        <f t="shared" si="9"/>
        <v>0</v>
      </c>
      <c r="S45" s="3">
        <f t="shared" si="9"/>
        <v>0</v>
      </c>
      <c r="T45" s="3">
        <f t="shared" si="9"/>
        <v>6.3E-3</v>
      </c>
      <c r="U45" s="3">
        <f t="shared" si="9"/>
        <v>2.0000000000000001E-4</v>
      </c>
      <c r="V45" s="3">
        <f t="shared" si="9"/>
        <v>4.0000000000000002E-4</v>
      </c>
      <c r="W45" s="3">
        <f t="shared" si="9"/>
        <v>8.9999999999999998E-4</v>
      </c>
      <c r="X45" s="3">
        <f t="shared" si="9"/>
        <v>4.0000000000000002E-4</v>
      </c>
      <c r="Y45" s="3">
        <f t="shared" si="9"/>
        <v>0</v>
      </c>
      <c r="Z45" s="3">
        <f t="shared" si="9"/>
        <v>0</v>
      </c>
      <c r="AA45" s="3">
        <f t="shared" si="9"/>
        <v>2.0000000000000001E-4</v>
      </c>
      <c r="AB45" s="3">
        <f t="shared" si="9"/>
        <v>1.4E-3</v>
      </c>
      <c r="AC45" s="3">
        <f t="shared" si="9"/>
        <v>8.9999999999999998E-4</v>
      </c>
      <c r="AD45" s="3">
        <f t="shared" si="9"/>
        <v>0</v>
      </c>
      <c r="AE45" s="3">
        <f t="shared" si="9"/>
        <v>7.7999999999999996E-3</v>
      </c>
      <c r="AF45" s="3">
        <f t="shared" si="9"/>
        <v>0</v>
      </c>
      <c r="AG45" s="3">
        <f t="shared" si="9"/>
        <v>2.7000000000000001E-3</v>
      </c>
    </row>
    <row r="46" spans="1:33">
      <c r="A46" t="s">
        <v>25</v>
      </c>
      <c r="B46" s="3">
        <f t="shared" ref="B46:AG46" si="10">B31*B$34/B$19</f>
        <v>1.4E-3</v>
      </c>
      <c r="C46" s="3">
        <f t="shared" si="10"/>
        <v>1E-3</v>
      </c>
      <c r="D46" s="3">
        <f t="shared" si="10"/>
        <v>0</v>
      </c>
      <c r="E46" s="3">
        <f t="shared" si="10"/>
        <v>0</v>
      </c>
      <c r="F46" s="3">
        <f t="shared" si="10"/>
        <v>0</v>
      </c>
      <c r="G46" s="3">
        <f t="shared" si="10"/>
        <v>0</v>
      </c>
      <c r="H46" s="3">
        <f t="shared" si="10"/>
        <v>0</v>
      </c>
      <c r="I46" s="3">
        <f t="shared" si="10"/>
        <v>5.9999999999999995E-4</v>
      </c>
      <c r="J46" s="3">
        <f t="shared" si="10"/>
        <v>1.4E-3</v>
      </c>
      <c r="K46" s="3">
        <f t="shared" si="10"/>
        <v>1.1000000000000001E-3</v>
      </c>
      <c r="L46" s="3">
        <f t="shared" si="10"/>
        <v>0</v>
      </c>
      <c r="M46" s="3">
        <f t="shared" si="10"/>
        <v>2.9999999999999997E-4</v>
      </c>
      <c r="N46" s="3">
        <f t="shared" si="10"/>
        <v>0</v>
      </c>
      <c r="O46" s="3">
        <f t="shared" si="10"/>
        <v>0</v>
      </c>
      <c r="P46" s="3">
        <f t="shared" si="10"/>
        <v>1.6000000000000001E-3</v>
      </c>
      <c r="Q46" s="3">
        <f t="shared" si="10"/>
        <v>0</v>
      </c>
      <c r="R46" s="3">
        <f t="shared" si="10"/>
        <v>1.5E-3</v>
      </c>
      <c r="S46" s="3">
        <f t="shared" si="10"/>
        <v>4.0000000000000002E-4</v>
      </c>
      <c r="T46" s="3">
        <f t="shared" si="10"/>
        <v>0</v>
      </c>
      <c r="U46" s="3">
        <f t="shared" si="10"/>
        <v>0</v>
      </c>
      <c r="V46" s="3">
        <f t="shared" si="10"/>
        <v>0</v>
      </c>
      <c r="W46" s="3">
        <f t="shared" si="10"/>
        <v>8.9999999999999998E-4</v>
      </c>
      <c r="X46" s="3">
        <f t="shared" si="10"/>
        <v>0</v>
      </c>
      <c r="Y46" s="3">
        <f t="shared" si="10"/>
        <v>1.8E-3</v>
      </c>
      <c r="Z46" s="3">
        <f t="shared" si="10"/>
        <v>2.9999999999999997E-4</v>
      </c>
      <c r="AA46" s="3">
        <f t="shared" si="10"/>
        <v>1E-4</v>
      </c>
      <c r="AB46" s="3">
        <f t="shared" si="10"/>
        <v>0</v>
      </c>
      <c r="AC46" s="3">
        <f t="shared" si="10"/>
        <v>0</v>
      </c>
      <c r="AD46" s="3">
        <f t="shared" si="10"/>
        <v>5.1000000000000004E-3</v>
      </c>
      <c r="AE46" s="3">
        <f t="shared" si="10"/>
        <v>0</v>
      </c>
      <c r="AF46" s="3">
        <f t="shared" si="10"/>
        <v>0</v>
      </c>
      <c r="AG46" s="3">
        <f t="shared" si="10"/>
        <v>1.4E-3</v>
      </c>
    </row>
    <row r="47" spans="1:33">
      <c r="A47" t="s">
        <v>13</v>
      </c>
      <c r="B47" s="3">
        <f t="shared" ref="B47:AG47" si="11">B32*B$34/B$19</f>
        <v>6.7399000000000004</v>
      </c>
      <c r="C47" s="3">
        <f t="shared" si="11"/>
        <v>6.7525000000000004</v>
      </c>
      <c r="D47" s="3">
        <f t="shared" si="11"/>
        <v>6.7843999999999998</v>
      </c>
      <c r="E47" s="3">
        <f t="shared" si="11"/>
        <v>6.7763000000000009</v>
      </c>
      <c r="F47" s="3">
        <f t="shared" si="11"/>
        <v>9.2859999999999996</v>
      </c>
      <c r="G47" s="3">
        <f t="shared" si="11"/>
        <v>10.0016</v>
      </c>
      <c r="H47" s="3">
        <f t="shared" si="11"/>
        <v>6.9810999999999996</v>
      </c>
      <c r="I47" s="3">
        <f t="shared" si="11"/>
        <v>6.9671000000000003</v>
      </c>
      <c r="J47" s="3">
        <f t="shared" si="11"/>
        <v>6.9633000000000012</v>
      </c>
      <c r="K47" s="3">
        <f t="shared" si="11"/>
        <v>7.1784999999999997</v>
      </c>
      <c r="L47" s="3">
        <f t="shared" si="11"/>
        <v>9.0439000000000007</v>
      </c>
      <c r="M47" s="3">
        <f t="shared" si="11"/>
        <v>6.4218999999999991</v>
      </c>
      <c r="N47" s="3">
        <f t="shared" si="11"/>
        <v>6.958499999999999</v>
      </c>
      <c r="O47" s="3">
        <f t="shared" si="11"/>
        <v>6.9688999999999997</v>
      </c>
      <c r="P47" s="3">
        <f t="shared" si="11"/>
        <v>6.5686999999999998</v>
      </c>
      <c r="Q47" s="3">
        <f t="shared" si="11"/>
        <v>6.9846000000000004</v>
      </c>
      <c r="R47" s="3">
        <f t="shared" si="11"/>
        <v>6.3811999999999998</v>
      </c>
      <c r="S47" s="3">
        <f t="shared" si="11"/>
        <v>6.4111000000000002</v>
      </c>
      <c r="T47" s="3">
        <f t="shared" si="11"/>
        <v>6.3194999999999997</v>
      </c>
      <c r="U47" s="3">
        <f t="shared" si="11"/>
        <v>6.7271000000000001</v>
      </c>
      <c r="V47" s="3">
        <f t="shared" si="11"/>
        <v>6.7614999999999998</v>
      </c>
      <c r="W47" s="3">
        <f t="shared" si="11"/>
        <v>6.7675999999999998</v>
      </c>
      <c r="X47" s="3">
        <f t="shared" si="11"/>
        <v>6.7565</v>
      </c>
      <c r="Y47" s="3">
        <f t="shared" si="11"/>
        <v>6.7729999999999988</v>
      </c>
      <c r="Z47" s="3">
        <f t="shared" si="11"/>
        <v>6.75</v>
      </c>
      <c r="AA47" s="3">
        <f t="shared" si="11"/>
        <v>6.7565</v>
      </c>
      <c r="AB47" s="3">
        <f t="shared" si="11"/>
        <v>6.7635999999999994</v>
      </c>
      <c r="AC47" s="3">
        <f t="shared" si="11"/>
        <v>8.9580000000000002</v>
      </c>
      <c r="AD47" s="3">
        <f t="shared" si="11"/>
        <v>8.9937000000000005</v>
      </c>
      <c r="AE47" s="3">
        <f t="shared" si="11"/>
        <v>9.5313999999999997</v>
      </c>
      <c r="AF47" s="3">
        <f t="shared" si="11"/>
        <v>6.7523</v>
      </c>
      <c r="AG47" s="3">
        <f t="shared" si="11"/>
        <v>6.7665999999999995</v>
      </c>
    </row>
    <row r="49" spans="1:33">
      <c r="A49" t="s">
        <v>26</v>
      </c>
      <c r="B49" s="3">
        <v>48.683999999999997</v>
      </c>
      <c r="C49" s="3">
        <v>48.918999999999997</v>
      </c>
      <c r="D49" s="3">
        <v>49.045000000000002</v>
      </c>
      <c r="E49" s="3">
        <v>49.079000000000001</v>
      </c>
      <c r="F49" s="3">
        <v>48.798999999999999</v>
      </c>
      <c r="G49" s="3">
        <v>48.747999999999998</v>
      </c>
      <c r="H49" s="3">
        <v>47.441000000000003</v>
      </c>
      <c r="I49" s="3">
        <v>45.17</v>
      </c>
      <c r="J49" s="3">
        <v>45.625</v>
      </c>
      <c r="K49" s="3">
        <v>46.113999999999997</v>
      </c>
      <c r="L49" s="3">
        <v>46.134</v>
      </c>
      <c r="M49" s="3">
        <v>47.012</v>
      </c>
      <c r="N49" s="3">
        <v>45.783999999999999</v>
      </c>
      <c r="O49" s="3">
        <v>45.107999999999997</v>
      </c>
      <c r="P49" s="3">
        <v>27.178999999999998</v>
      </c>
      <c r="Q49" s="3">
        <v>27.036999999999999</v>
      </c>
      <c r="R49" s="3">
        <v>28.478999999999999</v>
      </c>
      <c r="S49" s="3">
        <v>28.387</v>
      </c>
      <c r="T49" s="3">
        <v>28.8</v>
      </c>
      <c r="U49" s="3">
        <v>28.922999999999998</v>
      </c>
      <c r="V49" s="3">
        <v>29.161000000000001</v>
      </c>
      <c r="W49" s="3">
        <v>29.416</v>
      </c>
      <c r="X49" s="3">
        <v>27.417000000000002</v>
      </c>
      <c r="Y49" s="3">
        <v>27.529</v>
      </c>
      <c r="Z49" s="3">
        <v>27.684000000000001</v>
      </c>
      <c r="AA49" s="3">
        <v>27.890999999999998</v>
      </c>
      <c r="AB49" s="3">
        <v>27.934000000000001</v>
      </c>
      <c r="AC49" s="3">
        <v>28.663</v>
      </c>
      <c r="AD49" s="3">
        <v>28.701000000000001</v>
      </c>
      <c r="AE49" s="3">
        <v>28.678000000000001</v>
      </c>
      <c r="AF49" s="3">
        <v>29.175000000000001</v>
      </c>
      <c r="AG49" s="3">
        <v>29.416</v>
      </c>
    </row>
    <row r="50" spans="1:33">
      <c r="A50" t="s">
        <v>27</v>
      </c>
      <c r="B50" s="3">
        <v>76.620999999999995</v>
      </c>
      <c r="C50" s="3">
        <v>76.665999999999997</v>
      </c>
      <c r="D50" s="3">
        <v>76.665999999999997</v>
      </c>
      <c r="E50" s="3">
        <v>76.831000000000003</v>
      </c>
      <c r="F50" s="3">
        <v>77.254999999999995</v>
      </c>
      <c r="G50" s="3">
        <v>77.242000000000004</v>
      </c>
      <c r="H50" s="3">
        <v>76.992000000000004</v>
      </c>
      <c r="I50" s="3">
        <v>65.010000000000005</v>
      </c>
      <c r="J50" s="3">
        <v>65.668999999999997</v>
      </c>
      <c r="K50" s="3">
        <v>65.521000000000001</v>
      </c>
      <c r="L50" s="3">
        <v>65.481999999999999</v>
      </c>
      <c r="M50" s="3">
        <v>65.515000000000001</v>
      </c>
      <c r="N50" s="3">
        <v>65.885999999999996</v>
      </c>
      <c r="O50" s="3">
        <v>64.605000000000004</v>
      </c>
      <c r="P50" s="3">
        <v>72.162999999999997</v>
      </c>
      <c r="Q50" s="3">
        <v>71.606999999999999</v>
      </c>
      <c r="R50" s="3">
        <v>71.078000000000003</v>
      </c>
      <c r="S50" s="3">
        <v>70.94</v>
      </c>
      <c r="T50" s="3">
        <v>71.412999999999997</v>
      </c>
      <c r="U50" s="3">
        <v>42.581000000000003</v>
      </c>
      <c r="V50" s="3">
        <v>42.720999999999997</v>
      </c>
      <c r="W50" s="3">
        <v>44.366</v>
      </c>
      <c r="X50" s="3">
        <v>49.963999999999999</v>
      </c>
      <c r="Y50" s="3">
        <v>49.963999999999999</v>
      </c>
      <c r="Z50" s="3">
        <v>49.963999999999999</v>
      </c>
      <c r="AA50" s="3">
        <v>50.103000000000002</v>
      </c>
      <c r="AB50" s="3">
        <v>50.220999999999997</v>
      </c>
      <c r="AC50" s="3">
        <v>50.972999999999999</v>
      </c>
      <c r="AD50" s="3">
        <v>50.874000000000002</v>
      </c>
      <c r="AE50" s="3">
        <v>50.820999999999998</v>
      </c>
      <c r="AF50" s="3">
        <v>51.673999999999999</v>
      </c>
      <c r="AG50" s="3">
        <v>51.673999999999999</v>
      </c>
    </row>
    <row r="53" spans="1:33">
      <c r="A53" t="s">
        <v>31</v>
      </c>
      <c r="B53" t="s">
        <v>32</v>
      </c>
      <c r="C53" t="s">
        <v>33</v>
      </c>
      <c r="E53" s="4" t="s">
        <v>34</v>
      </c>
      <c r="F53" s="4"/>
      <c r="G53" s="4"/>
    </row>
    <row r="54" spans="1:33">
      <c r="E54" t="s">
        <v>35</v>
      </c>
      <c r="F54" s="5" t="s">
        <v>36</v>
      </c>
      <c r="G54" s="5" t="s">
        <v>37</v>
      </c>
    </row>
    <row r="56" spans="1:33">
      <c r="A56" t="s">
        <v>23</v>
      </c>
      <c r="B56" t="s">
        <v>24</v>
      </c>
      <c r="C56" t="s">
        <v>38</v>
      </c>
      <c r="E56" t="s">
        <v>39</v>
      </c>
      <c r="F56" t="s">
        <v>40</v>
      </c>
      <c r="G56" t="s">
        <v>40</v>
      </c>
    </row>
    <row r="57" spans="1:33">
      <c r="A57" t="s">
        <v>21</v>
      </c>
      <c r="B57" t="s">
        <v>22</v>
      </c>
      <c r="C57" t="s">
        <v>20</v>
      </c>
      <c r="E57" t="s">
        <v>39</v>
      </c>
      <c r="F57" t="s">
        <v>40</v>
      </c>
      <c r="G57" t="s">
        <v>40</v>
      </c>
    </row>
    <row r="58" spans="1:33">
      <c r="A58" t="s">
        <v>17</v>
      </c>
      <c r="B58" t="s">
        <v>16</v>
      </c>
      <c r="C58" t="s">
        <v>25</v>
      </c>
      <c r="E58" t="s">
        <v>39</v>
      </c>
      <c r="F58" t="s">
        <v>40</v>
      </c>
      <c r="G58" t="s">
        <v>40</v>
      </c>
    </row>
    <row r="59" spans="1:33">
      <c r="A59" t="s">
        <v>15</v>
      </c>
      <c r="C59" t="s">
        <v>18</v>
      </c>
      <c r="E59" t="s">
        <v>39</v>
      </c>
      <c r="F59" t="s">
        <v>40</v>
      </c>
      <c r="G59" t="s">
        <v>40</v>
      </c>
    </row>
    <row r="60" spans="1:33">
      <c r="E60" t="s">
        <v>39</v>
      </c>
      <c r="F60" t="s">
        <v>40</v>
      </c>
      <c r="G60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op08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rnw</cp:lastModifiedBy>
  <dcterms:created xsi:type="dcterms:W3CDTF">2010-12-17T09:48:25Z</dcterms:created>
  <dcterms:modified xsi:type="dcterms:W3CDTF">2010-12-17T09:48:25Z</dcterms:modified>
</cp:coreProperties>
</file>